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Task\Task\Swapnil\Amaron RMC\"/>
    </mc:Choice>
  </mc:AlternateContent>
  <xr:revisionPtr revIDLastSave="0" documentId="13_ncr:1_{04BE7E01-54FB-404A-82F7-19F7813914D0}" xr6:coauthVersionLast="47" xr6:coauthVersionMax="47" xr10:uidLastSave="{00000000-0000-0000-0000-000000000000}"/>
  <bookViews>
    <workbookView xWindow="-105" yWindow="0" windowWidth="14610" windowHeight="15585" xr2:uid="{F262BEB7-37A7-44C0-8E54-C6D5E0F4AE45}"/>
  </bookViews>
  <sheets>
    <sheet name="Amar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G10" i="1"/>
  <c r="H10" i="1" s="1"/>
  <c r="G11" i="1"/>
  <c r="G12" i="1"/>
  <c r="H12" i="1" s="1"/>
  <c r="I12" i="1" s="1"/>
  <c r="G13" i="1"/>
  <c r="G14" i="1"/>
  <c r="G15" i="1"/>
  <c r="G16" i="1"/>
  <c r="H16" i="1" s="1"/>
  <c r="I16" i="1" s="1"/>
  <c r="G17" i="1"/>
  <c r="G18" i="1"/>
  <c r="H18" i="1" s="1"/>
  <c r="G19" i="1"/>
  <c r="H19" i="1" s="1"/>
  <c r="G20" i="1"/>
  <c r="H20" i="1" s="1"/>
  <c r="I20" i="1" s="1"/>
  <c r="G21" i="1"/>
  <c r="G22" i="1"/>
  <c r="G23" i="1"/>
  <c r="G24" i="1"/>
  <c r="H24" i="1" s="1"/>
  <c r="I24" i="1" s="1"/>
  <c r="G25" i="1"/>
  <c r="G26" i="1"/>
  <c r="H26" i="1" s="1"/>
  <c r="G27" i="1"/>
  <c r="G28" i="1"/>
  <c r="H28" i="1" s="1"/>
  <c r="I28" i="1" s="1"/>
  <c r="G29" i="1"/>
  <c r="G30" i="1"/>
  <c r="G31" i="1"/>
  <c r="G32" i="1"/>
  <c r="H32" i="1" s="1"/>
  <c r="I32" i="1" s="1"/>
  <c r="G33" i="1"/>
  <c r="G34" i="1"/>
  <c r="G35" i="1"/>
  <c r="G36" i="1"/>
  <c r="H36" i="1" s="1"/>
  <c r="I36" i="1" s="1"/>
  <c r="G37" i="1"/>
  <c r="G38" i="1"/>
  <c r="H38" i="1" s="1"/>
  <c r="G39" i="1"/>
  <c r="H39" i="1" s="1"/>
  <c r="G40" i="1"/>
  <c r="H40" i="1" s="1"/>
  <c r="I40" i="1" s="1"/>
  <c r="G41" i="1"/>
  <c r="G42" i="1"/>
  <c r="G43" i="1"/>
  <c r="G44" i="1"/>
  <c r="H44" i="1" s="1"/>
  <c r="I44" i="1" s="1"/>
  <c r="G45" i="1"/>
  <c r="G46" i="1"/>
  <c r="H46" i="1" s="1"/>
  <c r="G47" i="1"/>
  <c r="G48" i="1"/>
  <c r="H48" i="1" s="1"/>
  <c r="I48" i="1" s="1"/>
  <c r="G49" i="1"/>
  <c r="G50" i="1"/>
  <c r="G51" i="1"/>
  <c r="G52" i="1"/>
  <c r="H52" i="1" s="1"/>
  <c r="I52" i="1" s="1"/>
  <c r="G53" i="1"/>
  <c r="G54" i="1"/>
  <c r="H54" i="1" s="1"/>
  <c r="G55" i="1"/>
  <c r="G56" i="1"/>
  <c r="H56" i="1" s="1"/>
  <c r="I56" i="1" s="1"/>
  <c r="G57" i="1"/>
  <c r="G58" i="1"/>
  <c r="G59" i="1"/>
  <c r="G60" i="1"/>
  <c r="H60" i="1" s="1"/>
  <c r="I60" i="1" s="1"/>
  <c r="G61" i="1"/>
  <c r="G62" i="1"/>
  <c r="H62" i="1" s="1"/>
  <c r="G63" i="1"/>
  <c r="G64" i="1"/>
  <c r="H64" i="1" s="1"/>
  <c r="I64" i="1" s="1"/>
  <c r="G65" i="1"/>
  <c r="G66" i="1"/>
  <c r="G67" i="1"/>
  <c r="G68" i="1"/>
  <c r="H68" i="1" s="1"/>
  <c r="I68" i="1" s="1"/>
  <c r="G69" i="1"/>
  <c r="G70" i="1"/>
  <c r="G71" i="1"/>
  <c r="G72" i="1"/>
  <c r="H72" i="1" s="1"/>
  <c r="I72" i="1" s="1"/>
  <c r="G73" i="1"/>
  <c r="G74" i="1"/>
  <c r="H74" i="1" s="1"/>
  <c r="G75" i="1"/>
  <c r="G76" i="1"/>
  <c r="H76" i="1" s="1"/>
  <c r="I76" i="1" s="1"/>
  <c r="G77" i="1"/>
  <c r="G78" i="1"/>
  <c r="G79" i="1"/>
  <c r="H79" i="1" s="1"/>
  <c r="G80" i="1"/>
  <c r="H80" i="1" s="1"/>
  <c r="I80" i="1" s="1"/>
  <c r="G81" i="1"/>
  <c r="G82" i="1"/>
  <c r="H82" i="1" s="1"/>
  <c r="G83" i="1"/>
  <c r="G84" i="1"/>
  <c r="H84" i="1" s="1"/>
  <c r="I84" i="1" s="1"/>
  <c r="G85" i="1"/>
  <c r="G86" i="1"/>
  <c r="G87" i="1"/>
  <c r="G88" i="1"/>
  <c r="H88" i="1" s="1"/>
  <c r="I88" i="1" s="1"/>
  <c r="G89" i="1"/>
  <c r="G90" i="1"/>
  <c r="G91" i="1"/>
  <c r="G92" i="1"/>
  <c r="H92" i="1" s="1"/>
  <c r="I92" i="1" s="1"/>
  <c r="G93" i="1"/>
  <c r="G94" i="1"/>
  <c r="H94" i="1" s="1"/>
  <c r="G95" i="1"/>
  <c r="G8" i="1"/>
  <c r="I79" i="1" l="1"/>
  <c r="I39" i="1"/>
  <c r="H95" i="1"/>
  <c r="I95" i="1" s="1"/>
  <c r="H91" i="1"/>
  <c r="I91" i="1" s="1"/>
  <c r="H87" i="1"/>
  <c r="I87" i="1" s="1"/>
  <c r="H83" i="1"/>
  <c r="I83" i="1" s="1"/>
  <c r="H75" i="1"/>
  <c r="I75" i="1" s="1"/>
  <c r="H71" i="1"/>
  <c r="I71" i="1" s="1"/>
  <c r="H67" i="1"/>
  <c r="I67" i="1" s="1"/>
  <c r="H63" i="1"/>
  <c r="I63" i="1" s="1"/>
  <c r="H59" i="1"/>
  <c r="I59" i="1" s="1"/>
  <c r="H55" i="1"/>
  <c r="I55" i="1" s="1"/>
  <c r="H51" i="1"/>
  <c r="I51" i="1" s="1"/>
  <c r="H47" i="1"/>
  <c r="I47" i="1" s="1"/>
  <c r="H43" i="1"/>
  <c r="I43" i="1" s="1"/>
  <c r="H35" i="1"/>
  <c r="I35" i="1" s="1"/>
  <c r="H90" i="1"/>
  <c r="I90" i="1" s="1"/>
  <c r="H86" i="1"/>
  <c r="I86" i="1" s="1"/>
  <c r="H78" i="1"/>
  <c r="I78" i="1" s="1"/>
  <c r="H70" i="1"/>
  <c r="I70" i="1" s="1"/>
  <c r="H66" i="1"/>
  <c r="I66" i="1" s="1"/>
  <c r="H58" i="1"/>
  <c r="I58" i="1" s="1"/>
  <c r="H50" i="1"/>
  <c r="I50" i="1" s="1"/>
  <c r="H42" i="1"/>
  <c r="I42" i="1" s="1"/>
  <c r="H34" i="1"/>
  <c r="I34" i="1" s="1"/>
  <c r="H30" i="1"/>
  <c r="I30" i="1" s="1"/>
  <c r="H22" i="1"/>
  <c r="I22" i="1" s="1"/>
  <c r="H14" i="1"/>
  <c r="I14" i="1" s="1"/>
  <c r="I19" i="1"/>
  <c r="H93" i="1"/>
  <c r="I93" i="1" s="1"/>
  <c r="H89" i="1"/>
  <c r="I89" i="1" s="1"/>
  <c r="H85" i="1"/>
  <c r="I85" i="1" s="1"/>
  <c r="H81" i="1"/>
  <c r="I81" i="1" s="1"/>
  <c r="H77" i="1"/>
  <c r="I77" i="1" s="1"/>
  <c r="H73" i="1"/>
  <c r="I73" i="1" s="1"/>
  <c r="H69" i="1"/>
  <c r="I69" i="1" s="1"/>
  <c r="H65" i="1"/>
  <c r="I65" i="1" s="1"/>
  <c r="H61" i="1"/>
  <c r="I61" i="1" s="1"/>
  <c r="H57" i="1"/>
  <c r="I57" i="1" s="1"/>
  <c r="H53" i="1"/>
  <c r="I53" i="1" s="1"/>
  <c r="H49" i="1"/>
  <c r="I49" i="1" s="1"/>
  <c r="H45" i="1"/>
  <c r="I45" i="1" s="1"/>
  <c r="H41" i="1"/>
  <c r="I41" i="1" s="1"/>
  <c r="H37" i="1"/>
  <c r="I37" i="1" s="1"/>
  <c r="H33" i="1"/>
  <c r="I33" i="1" s="1"/>
  <c r="H29" i="1"/>
  <c r="I29" i="1" s="1"/>
  <c r="H25" i="1"/>
  <c r="I25" i="1" s="1"/>
  <c r="H21" i="1"/>
  <c r="I21" i="1" s="1"/>
  <c r="H17" i="1"/>
  <c r="I17" i="1" s="1"/>
  <c r="H13" i="1"/>
  <c r="I13" i="1" s="1"/>
  <c r="H9" i="1"/>
  <c r="I9" i="1" s="1"/>
  <c r="I94" i="1"/>
  <c r="I82" i="1"/>
  <c r="I74" i="1"/>
  <c r="I62" i="1"/>
  <c r="I54" i="1"/>
  <c r="I46" i="1"/>
  <c r="I38" i="1"/>
  <c r="I26" i="1"/>
  <c r="I18" i="1"/>
  <c r="I10" i="1"/>
  <c r="H31" i="1"/>
  <c r="I31" i="1" s="1"/>
  <c r="H27" i="1"/>
  <c r="I27" i="1" s="1"/>
  <c r="H23" i="1"/>
  <c r="I23" i="1" s="1"/>
  <c r="H15" i="1"/>
  <c r="I15" i="1" s="1"/>
  <c r="H11" i="1"/>
  <c r="I11" i="1" s="1"/>
  <c r="H8" i="1"/>
  <c r="I8" i="1" s="1"/>
  <c r="J7" i="1" l="1"/>
</calcChain>
</file>

<file path=xl/sharedStrings.xml><?xml version="1.0" encoding="utf-8"?>
<sst xmlns="http://schemas.openxmlformats.org/spreadsheetml/2006/main" count="117" uniqueCount="29">
  <si>
    <t>Amount</t>
  </si>
  <si>
    <t>UTR</t>
  </si>
  <si>
    <t>QTY (IN CUM)</t>
  </si>
  <si>
    <t>RATE</t>
  </si>
  <si>
    <t>01-02-2024 NEFT/AXISP00467401399/RIUP23/4558/AMARON CONSTRUCTIO/ICIC0000436 50000.00</t>
  </si>
  <si>
    <t>03-02-2024 NEFT/AXISP00468072145/RIUP23/4583/AMARON CONSTRUCTIO/ICIC0000436 100000.00</t>
  </si>
  <si>
    <t>15-02-2024 NEFT/AXISP00471739438/RIUP23/4692/AMARON CONSTRUCTIO/ICIC0000436 150000.00</t>
  </si>
  <si>
    <t>23-02-2024 NEFT/AXISP00473458151/RIUP23/4821/AMARON CONSTRUCTIO/ICIC0000436 200000.00</t>
  </si>
  <si>
    <t>16-03-2024 NEFT/AXISP00481545999/RIUP23/5153/AMARON CONSTRUCTIO/ICIC0000436 250000.00</t>
  </si>
  <si>
    <t>30-03-2024 NEFT/AXISP00486493288/RIUP23/5302/AMARON CONSTRUCTIO/ICIC0000436 339440.00</t>
  </si>
  <si>
    <t>18-09-2024 NEFT/AXISP00541733392/RIUP24/1837/AMARON CONSTRUCTIO/ICIC0000436 200000.00</t>
  </si>
  <si>
    <t>27-09-2024 NEFT/AXISP00545226913/RIUP24/1968/AMARON CONSTRUCTIO/ICIC0000436 250000.00</t>
  </si>
  <si>
    <t>07-02-2024 NEFT/AXISP00469363284/RIUP23/4622/AMARON CONSTRUCTIO/ICIC0000436 100000.00</t>
  </si>
  <si>
    <t>26-12-2024 Debit N/RIUP24/2744/AMARON CONSTRU/INDBN26123786916 450000.0</t>
  </si>
  <si>
    <t>Subcontractor:</t>
  </si>
  <si>
    <t>State:</t>
  </si>
  <si>
    <t>Uttar Pradesh</t>
  </si>
  <si>
    <t>District:</t>
  </si>
  <si>
    <t>Muzaffarnagar</t>
  </si>
  <si>
    <t>Block:</t>
  </si>
  <si>
    <t>Amaron RMC</t>
  </si>
  <si>
    <t>PMC_No</t>
  </si>
  <si>
    <t>Invoice_Details</t>
  </si>
  <si>
    <t>Invoice_Date</t>
  </si>
  <si>
    <t>Invoice_No</t>
  </si>
  <si>
    <t>GST_SD_Amount</t>
  </si>
  <si>
    <t>Final_Amount</t>
  </si>
  <si>
    <t>Total_Amount</t>
  </si>
  <si>
    <t>Sahawali Village RMC Vehicle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</si>
</sst>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alibri"/>
      <family val="2"/>
      <scheme val="minor"/>
    </font>
    <font>
      <b/>
      <sz val="10"/>
      <color rgb="FFFF0000"/>
      <name val="Comic Sans MS"/>
      <family val="4"/>
    </font>
    <font>
      <b/>
      <sz val="10"/>
      <color rgb="FF555555"/>
      <name val="Trebuchet MS"/>
      <family val="2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5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3" fontId="5" fillId="0" borderId="3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5" fontId="5" fillId="2" borderId="1" xfId="0" applyNumberFormat="1" applyFont="1" applyFill="1" applyBorder="1" applyAlignment="1">
      <alignment horizontal="center" vertical="center"/>
    </xf>
    <xf numFmtId="43" fontId="5" fillId="2" borderId="1" xfId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3" fontId="5" fillId="2" borderId="4" xfId="1" applyFont="1" applyFill="1" applyBorder="1" applyAlignment="1">
      <alignment horizontal="center" vertical="center"/>
    </xf>
    <xf numFmtId="9" fontId="5" fillId="2" borderId="4" xfId="1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5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43" fontId="5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3" fontId="5" fillId="2" borderId="3" xfId="1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5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3" fontId="5" fillId="0" borderId="2" xfId="1" applyFont="1" applyFill="1" applyBorder="1" applyAlignment="1">
      <alignment horizontal="center" vertical="center"/>
    </xf>
    <xf numFmtId="43" fontId="2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center" vertical="center"/>
    </xf>
    <xf numFmtId="15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43" fontId="5" fillId="0" borderId="4" xfId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DC8E7BFF-2C73-4D24-96BA-B5AE05FBF1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5C50A-6D21-4977-B1F3-DDDB8C2C379B}">
  <sheetPr>
    <pageSetUpPr fitToPage="1"/>
  </sheetPr>
  <dimension ref="A1:M106"/>
  <sheetViews>
    <sheetView tabSelected="1" topLeftCell="A63" workbookViewId="0">
      <selection activeCell="G79" sqref="G79"/>
    </sheetView>
  </sheetViews>
  <sheetFormatPr defaultRowHeight="15" customHeight="1" x14ac:dyDescent="0.25"/>
  <cols>
    <col min="1" max="1" width="9.140625" style="2"/>
    <col min="2" max="2" width="26.140625" style="2" customWidth="1"/>
    <col min="3" max="3" width="12.42578125" style="2" bestFit="1" customWidth="1"/>
    <col min="4" max="4" width="10.85546875" style="2" bestFit="1" customWidth="1"/>
    <col min="5" max="5" width="9.5703125" style="2" customWidth="1"/>
    <col min="6" max="6" width="12.42578125" style="2" bestFit="1" customWidth="1"/>
    <col min="7" max="7" width="12.42578125" style="2" customWidth="1"/>
    <col min="8" max="9" width="14.5703125" style="2" bestFit="1" customWidth="1"/>
    <col min="10" max="10" width="9.140625" style="2"/>
    <col min="11" max="11" width="14.28515625" style="2" customWidth="1"/>
    <col min="12" max="12" width="93.42578125" style="2" customWidth="1"/>
    <col min="13" max="16384" width="9.140625" style="2"/>
  </cols>
  <sheetData>
    <row r="1" spans="1:13" ht="15" customHeight="1" x14ac:dyDescent="0.25">
      <c r="A1" s="50" t="s">
        <v>14</v>
      </c>
      <c r="B1" s="51" t="s">
        <v>20</v>
      </c>
      <c r="C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" customHeight="1" x14ac:dyDescent="0.25">
      <c r="A2" s="50" t="s">
        <v>15</v>
      </c>
      <c r="B2" t="s">
        <v>16</v>
      </c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15" customHeight="1" x14ac:dyDescent="0.25">
      <c r="A3" s="50" t="s">
        <v>17</v>
      </c>
      <c r="B3" t="s">
        <v>18</v>
      </c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5" customHeight="1" thickBot="1" x14ac:dyDescent="0.3">
      <c r="A4" s="50" t="s">
        <v>19</v>
      </c>
      <c r="B4" t="s">
        <v>18</v>
      </c>
      <c r="D4" s="49"/>
      <c r="E4" s="49"/>
      <c r="F4" s="1"/>
      <c r="G4" s="1"/>
      <c r="H4" s="1"/>
      <c r="I4" s="1"/>
      <c r="J4" s="1"/>
      <c r="K4" s="1"/>
      <c r="L4" s="1"/>
    </row>
    <row r="5" spans="1:13" s="38" customFormat="1" ht="37.5" customHeight="1" x14ac:dyDescent="0.25">
      <c r="A5" s="52" t="s">
        <v>21</v>
      </c>
      <c r="B5" s="53" t="s">
        <v>22</v>
      </c>
      <c r="C5" s="54" t="s">
        <v>23</v>
      </c>
      <c r="D5" s="55" t="s">
        <v>24</v>
      </c>
      <c r="E5" s="3" t="s">
        <v>2</v>
      </c>
      <c r="F5" s="3" t="s">
        <v>3</v>
      </c>
      <c r="G5" s="56" t="s">
        <v>0</v>
      </c>
      <c r="H5" s="53" t="s">
        <v>25</v>
      </c>
      <c r="I5" s="53" t="s">
        <v>26</v>
      </c>
      <c r="J5" s="3"/>
      <c r="K5" s="53" t="s">
        <v>27</v>
      </c>
      <c r="L5" s="3" t="s">
        <v>1</v>
      </c>
    </row>
    <row r="6" spans="1:13" ht="15" customHeight="1" thickBot="1" x14ac:dyDescent="0.3">
      <c r="A6" s="16"/>
      <c r="B6" s="17"/>
      <c r="C6" s="17"/>
      <c r="D6" s="17"/>
      <c r="H6" s="18">
        <v>0.18</v>
      </c>
      <c r="I6" s="17"/>
      <c r="J6" s="19"/>
      <c r="K6" s="17"/>
      <c r="L6" s="17"/>
    </row>
    <row r="7" spans="1:13" s="1" customFormat="1" ht="15" customHeight="1" x14ac:dyDescent="0.25">
      <c r="A7" s="20"/>
      <c r="B7" s="21"/>
      <c r="C7" s="22"/>
      <c r="D7" s="23"/>
      <c r="E7" s="23"/>
      <c r="F7" s="23"/>
      <c r="G7" s="23"/>
      <c r="H7" s="24"/>
      <c r="I7" s="25"/>
      <c r="J7" s="26">
        <f>A8</f>
        <v>62072</v>
      </c>
      <c r="K7" s="25"/>
      <c r="L7" s="25"/>
    </row>
    <row r="8" spans="1:13" ht="15" customHeight="1" x14ac:dyDescent="0.25">
      <c r="A8" s="5">
        <v>62072</v>
      </c>
      <c r="B8" s="27" t="s">
        <v>28</v>
      </c>
      <c r="C8" s="6">
        <v>45324</v>
      </c>
      <c r="D8" s="7">
        <v>2418</v>
      </c>
      <c r="E8" s="28">
        <v>7</v>
      </c>
      <c r="F8" s="28">
        <v>3200</v>
      </c>
      <c r="G8" s="28">
        <f>E8*F8</f>
        <v>22400</v>
      </c>
      <c r="H8" s="8">
        <f>G8*18%</f>
        <v>4032</v>
      </c>
      <c r="I8" s="8">
        <f>G8+H8</f>
        <v>26432</v>
      </c>
      <c r="J8" s="9"/>
      <c r="K8" s="8">
        <v>50000</v>
      </c>
      <c r="L8" s="29" t="s">
        <v>4</v>
      </c>
    </row>
    <row r="9" spans="1:13" ht="15" customHeight="1" x14ac:dyDescent="0.25">
      <c r="A9" s="5">
        <v>62072</v>
      </c>
      <c r="B9" s="27" t="s">
        <v>28</v>
      </c>
      <c r="C9" s="6">
        <v>45324</v>
      </c>
      <c r="D9" s="7">
        <v>2417</v>
      </c>
      <c r="E9" s="28">
        <v>7</v>
      </c>
      <c r="F9" s="28">
        <v>3200</v>
      </c>
      <c r="G9" s="28">
        <f t="shared" ref="G9:G72" si="0">E9*F9</f>
        <v>22400</v>
      </c>
      <c r="H9" s="8">
        <f t="shared" ref="H9:H72" si="1">G9*18%</f>
        <v>4032</v>
      </c>
      <c r="I9" s="8">
        <f t="shared" ref="I9:I72" si="2">G9+H9</f>
        <v>26432</v>
      </c>
      <c r="J9" s="9"/>
      <c r="K9" s="8">
        <v>100000</v>
      </c>
      <c r="L9" s="29" t="s">
        <v>5</v>
      </c>
    </row>
    <row r="10" spans="1:13" ht="15" customHeight="1" x14ac:dyDescent="0.25">
      <c r="A10" s="5">
        <v>62072</v>
      </c>
      <c r="B10" s="27" t="s">
        <v>28</v>
      </c>
      <c r="C10" s="6">
        <v>45325</v>
      </c>
      <c r="D10" s="7">
        <v>2437</v>
      </c>
      <c r="E10" s="8">
        <v>7</v>
      </c>
      <c r="F10" s="8">
        <v>3200</v>
      </c>
      <c r="G10" s="28">
        <f t="shared" si="0"/>
        <v>22400</v>
      </c>
      <c r="H10" s="8">
        <f t="shared" si="1"/>
        <v>4032</v>
      </c>
      <c r="I10" s="8">
        <f t="shared" si="2"/>
        <v>26432</v>
      </c>
      <c r="J10" s="9"/>
      <c r="K10" s="8">
        <v>100000</v>
      </c>
      <c r="L10" s="29" t="s">
        <v>12</v>
      </c>
    </row>
    <row r="11" spans="1:13" ht="15" customHeight="1" x14ac:dyDescent="0.25">
      <c r="A11" s="5">
        <v>62072</v>
      </c>
      <c r="B11" s="27" t="s">
        <v>28</v>
      </c>
      <c r="C11" s="6">
        <v>45326</v>
      </c>
      <c r="D11" s="7">
        <v>2439</v>
      </c>
      <c r="E11" s="8">
        <v>7</v>
      </c>
      <c r="F11" s="8">
        <v>3200</v>
      </c>
      <c r="G11" s="28">
        <f t="shared" si="0"/>
        <v>22400</v>
      </c>
      <c r="H11" s="8">
        <f t="shared" si="1"/>
        <v>4032</v>
      </c>
      <c r="I11" s="8">
        <f t="shared" si="2"/>
        <v>26432</v>
      </c>
      <c r="J11" s="9"/>
      <c r="K11" s="8">
        <v>150000</v>
      </c>
      <c r="L11" s="29" t="s">
        <v>6</v>
      </c>
    </row>
    <row r="12" spans="1:13" ht="15" customHeight="1" x14ac:dyDescent="0.25">
      <c r="A12" s="5">
        <v>62072</v>
      </c>
      <c r="B12" s="27" t="s">
        <v>28</v>
      </c>
      <c r="C12" s="6">
        <v>45327</v>
      </c>
      <c r="D12" s="7">
        <v>2441</v>
      </c>
      <c r="E12" s="8">
        <v>7</v>
      </c>
      <c r="F12" s="8">
        <v>3200</v>
      </c>
      <c r="G12" s="28">
        <f t="shared" si="0"/>
        <v>22400</v>
      </c>
      <c r="H12" s="8">
        <f t="shared" si="1"/>
        <v>4032</v>
      </c>
      <c r="I12" s="8">
        <f t="shared" si="2"/>
        <v>26432</v>
      </c>
      <c r="J12" s="9"/>
      <c r="K12" s="8">
        <v>200000</v>
      </c>
      <c r="L12" s="29" t="s">
        <v>7</v>
      </c>
    </row>
    <row r="13" spans="1:13" ht="15" customHeight="1" x14ac:dyDescent="0.25">
      <c r="A13" s="5">
        <v>62072</v>
      </c>
      <c r="B13" s="27" t="s">
        <v>28</v>
      </c>
      <c r="C13" s="6">
        <v>45327</v>
      </c>
      <c r="D13" s="7">
        <v>2442</v>
      </c>
      <c r="E13" s="8">
        <v>7</v>
      </c>
      <c r="F13" s="8">
        <v>3200</v>
      </c>
      <c r="G13" s="28">
        <f t="shared" si="0"/>
        <v>22400</v>
      </c>
      <c r="H13" s="8">
        <f t="shared" si="1"/>
        <v>4032</v>
      </c>
      <c r="I13" s="8">
        <f t="shared" si="2"/>
        <v>26432</v>
      </c>
      <c r="J13" s="9"/>
      <c r="K13" s="8">
        <v>250000</v>
      </c>
      <c r="L13" s="29" t="s">
        <v>8</v>
      </c>
    </row>
    <row r="14" spans="1:13" ht="15" customHeight="1" x14ac:dyDescent="0.25">
      <c r="A14" s="5">
        <v>62072</v>
      </c>
      <c r="B14" s="27" t="s">
        <v>28</v>
      </c>
      <c r="C14" s="6">
        <v>45328</v>
      </c>
      <c r="D14" s="7">
        <v>2450</v>
      </c>
      <c r="E14" s="8">
        <v>7</v>
      </c>
      <c r="F14" s="8">
        <v>3200</v>
      </c>
      <c r="G14" s="28">
        <f t="shared" si="0"/>
        <v>22400</v>
      </c>
      <c r="H14" s="8">
        <f t="shared" si="1"/>
        <v>4032</v>
      </c>
      <c r="I14" s="8">
        <f t="shared" si="2"/>
        <v>26432</v>
      </c>
      <c r="J14" s="9"/>
      <c r="K14" s="8">
        <v>339440</v>
      </c>
      <c r="L14" s="29" t="s">
        <v>9</v>
      </c>
    </row>
    <row r="15" spans="1:13" ht="15" customHeight="1" x14ac:dyDescent="0.25">
      <c r="A15" s="5">
        <v>62072</v>
      </c>
      <c r="B15" s="27" t="s">
        <v>28</v>
      </c>
      <c r="C15" s="6">
        <v>45328</v>
      </c>
      <c r="D15" s="7">
        <v>2451</v>
      </c>
      <c r="E15" s="8">
        <v>7</v>
      </c>
      <c r="F15" s="8">
        <v>3200</v>
      </c>
      <c r="G15" s="28">
        <f t="shared" si="0"/>
        <v>22400</v>
      </c>
      <c r="H15" s="8">
        <f t="shared" si="1"/>
        <v>4032</v>
      </c>
      <c r="I15" s="8">
        <f t="shared" si="2"/>
        <v>26432</v>
      </c>
      <c r="J15" s="9"/>
      <c r="K15" s="8">
        <v>200000</v>
      </c>
      <c r="L15" s="29" t="s">
        <v>10</v>
      </c>
    </row>
    <row r="16" spans="1:13" ht="15" customHeight="1" x14ac:dyDescent="0.25">
      <c r="A16" s="5">
        <v>62072</v>
      </c>
      <c r="B16" s="27" t="s">
        <v>28</v>
      </c>
      <c r="C16" s="6">
        <v>45329</v>
      </c>
      <c r="D16" s="7">
        <v>2464</v>
      </c>
      <c r="E16" s="8">
        <v>7</v>
      </c>
      <c r="F16" s="8">
        <v>3200</v>
      </c>
      <c r="G16" s="28">
        <f t="shared" si="0"/>
        <v>22400</v>
      </c>
      <c r="H16" s="8">
        <f t="shared" si="1"/>
        <v>4032</v>
      </c>
      <c r="I16" s="8">
        <f t="shared" si="2"/>
        <v>26432</v>
      </c>
      <c r="J16" s="9"/>
      <c r="K16" s="8">
        <v>250000</v>
      </c>
      <c r="L16" s="29" t="s">
        <v>11</v>
      </c>
    </row>
    <row r="17" spans="1:12" ht="15" customHeight="1" x14ac:dyDescent="0.25">
      <c r="A17" s="5">
        <v>62072</v>
      </c>
      <c r="B17" s="27" t="s">
        <v>28</v>
      </c>
      <c r="C17" s="6">
        <v>45329</v>
      </c>
      <c r="D17" s="7">
        <v>2466</v>
      </c>
      <c r="E17" s="8">
        <v>7</v>
      </c>
      <c r="F17" s="8">
        <v>3200</v>
      </c>
      <c r="G17" s="28">
        <f t="shared" si="0"/>
        <v>22400</v>
      </c>
      <c r="H17" s="8">
        <f t="shared" si="1"/>
        <v>4032</v>
      </c>
      <c r="I17" s="8">
        <f t="shared" si="2"/>
        <v>26432</v>
      </c>
      <c r="J17" s="9"/>
      <c r="K17" s="8">
        <v>450000</v>
      </c>
      <c r="L17" s="29" t="s">
        <v>13</v>
      </c>
    </row>
    <row r="18" spans="1:12" ht="15" customHeight="1" x14ac:dyDescent="0.25">
      <c r="A18" s="5">
        <v>62072</v>
      </c>
      <c r="B18" s="27" t="s">
        <v>28</v>
      </c>
      <c r="C18" s="6">
        <v>45329</v>
      </c>
      <c r="D18" s="7">
        <v>2465</v>
      </c>
      <c r="E18" s="8">
        <v>7</v>
      </c>
      <c r="F18" s="8">
        <v>3200</v>
      </c>
      <c r="G18" s="28">
        <f t="shared" si="0"/>
        <v>22400</v>
      </c>
      <c r="H18" s="8">
        <f t="shared" si="1"/>
        <v>4032</v>
      </c>
      <c r="I18" s="8">
        <f t="shared" si="2"/>
        <v>26432</v>
      </c>
      <c r="J18" s="9"/>
      <c r="K18" s="8"/>
      <c r="L18" s="29"/>
    </row>
    <row r="19" spans="1:12" ht="15" customHeight="1" x14ac:dyDescent="0.25">
      <c r="A19" s="5">
        <v>62072</v>
      </c>
      <c r="B19" s="27" t="s">
        <v>28</v>
      </c>
      <c r="C19" s="6">
        <v>45331</v>
      </c>
      <c r="D19" s="7">
        <v>2471</v>
      </c>
      <c r="E19" s="8">
        <v>7</v>
      </c>
      <c r="F19" s="8">
        <v>3200</v>
      </c>
      <c r="G19" s="28">
        <f t="shared" si="0"/>
        <v>22400</v>
      </c>
      <c r="H19" s="8">
        <f t="shared" si="1"/>
        <v>4032</v>
      </c>
      <c r="I19" s="8">
        <f t="shared" si="2"/>
        <v>26432</v>
      </c>
      <c r="J19" s="9"/>
      <c r="K19" s="8"/>
      <c r="L19" s="29"/>
    </row>
    <row r="20" spans="1:12" ht="15" customHeight="1" x14ac:dyDescent="0.25">
      <c r="A20" s="5">
        <v>62072</v>
      </c>
      <c r="B20" s="27" t="s">
        <v>28</v>
      </c>
      <c r="C20" s="6">
        <v>45331</v>
      </c>
      <c r="D20" s="7">
        <v>2470</v>
      </c>
      <c r="E20" s="8">
        <v>7</v>
      </c>
      <c r="F20" s="8">
        <v>3200</v>
      </c>
      <c r="G20" s="28">
        <f t="shared" si="0"/>
        <v>22400</v>
      </c>
      <c r="H20" s="8">
        <f t="shared" si="1"/>
        <v>4032</v>
      </c>
      <c r="I20" s="8">
        <f t="shared" si="2"/>
        <v>26432</v>
      </c>
      <c r="J20" s="9"/>
      <c r="K20" s="8"/>
      <c r="L20" s="29"/>
    </row>
    <row r="21" spans="1:12" ht="15" customHeight="1" x14ac:dyDescent="0.25">
      <c r="A21" s="5">
        <v>62072</v>
      </c>
      <c r="B21" s="27" t="s">
        <v>28</v>
      </c>
      <c r="C21" s="6">
        <v>45331</v>
      </c>
      <c r="D21" s="7">
        <v>2472</v>
      </c>
      <c r="E21" s="8">
        <v>7</v>
      </c>
      <c r="F21" s="8">
        <v>3200</v>
      </c>
      <c r="G21" s="28">
        <f t="shared" si="0"/>
        <v>22400</v>
      </c>
      <c r="H21" s="8">
        <f t="shared" si="1"/>
        <v>4032</v>
      </c>
      <c r="I21" s="8">
        <f t="shared" si="2"/>
        <v>26432</v>
      </c>
      <c r="J21" s="9"/>
      <c r="K21" s="8"/>
      <c r="L21" s="29"/>
    </row>
    <row r="22" spans="1:12" ht="15" customHeight="1" x14ac:dyDescent="0.25">
      <c r="A22" s="5">
        <v>62072</v>
      </c>
      <c r="B22" s="27" t="s">
        <v>28</v>
      </c>
      <c r="C22" s="6">
        <v>45331</v>
      </c>
      <c r="D22" s="7">
        <v>2469</v>
      </c>
      <c r="E22" s="8">
        <v>7</v>
      </c>
      <c r="F22" s="8">
        <v>3200</v>
      </c>
      <c r="G22" s="28">
        <f t="shared" si="0"/>
        <v>22400</v>
      </c>
      <c r="H22" s="8">
        <f t="shared" si="1"/>
        <v>4032</v>
      </c>
      <c r="I22" s="8">
        <f t="shared" si="2"/>
        <v>26432</v>
      </c>
      <c r="J22" s="9"/>
      <c r="K22" s="8"/>
      <c r="L22" s="29"/>
    </row>
    <row r="23" spans="1:12" ht="15" customHeight="1" x14ac:dyDescent="0.25">
      <c r="A23" s="5">
        <v>62072</v>
      </c>
      <c r="B23" s="27" t="s">
        <v>28</v>
      </c>
      <c r="C23" s="6">
        <v>45332</v>
      </c>
      <c r="D23" s="7">
        <v>2492</v>
      </c>
      <c r="E23" s="8">
        <v>7</v>
      </c>
      <c r="F23" s="8">
        <v>3200</v>
      </c>
      <c r="G23" s="28">
        <f t="shared" si="0"/>
        <v>22400</v>
      </c>
      <c r="H23" s="8">
        <f t="shared" si="1"/>
        <v>4032</v>
      </c>
      <c r="I23" s="8">
        <f t="shared" si="2"/>
        <v>26432</v>
      </c>
      <c r="J23" s="9"/>
      <c r="K23" s="8"/>
      <c r="L23" s="29"/>
    </row>
    <row r="24" spans="1:12" ht="15" customHeight="1" x14ac:dyDescent="0.25">
      <c r="A24" s="5">
        <v>62072</v>
      </c>
      <c r="B24" s="27" t="s">
        <v>28</v>
      </c>
      <c r="C24" s="6">
        <v>45332</v>
      </c>
      <c r="D24" s="7">
        <v>2493</v>
      </c>
      <c r="E24" s="8">
        <v>7</v>
      </c>
      <c r="F24" s="8">
        <v>3200</v>
      </c>
      <c r="G24" s="28">
        <f t="shared" si="0"/>
        <v>22400</v>
      </c>
      <c r="H24" s="8">
        <f t="shared" si="1"/>
        <v>4032</v>
      </c>
      <c r="I24" s="8">
        <f t="shared" si="2"/>
        <v>26432</v>
      </c>
      <c r="J24" s="9"/>
      <c r="K24" s="8"/>
      <c r="L24" s="29"/>
    </row>
    <row r="25" spans="1:12" ht="15" customHeight="1" x14ac:dyDescent="0.25">
      <c r="A25" s="5">
        <v>62072</v>
      </c>
      <c r="B25" s="27" t="s">
        <v>28</v>
      </c>
      <c r="C25" s="6">
        <v>45332</v>
      </c>
      <c r="D25" s="7">
        <v>2494</v>
      </c>
      <c r="E25" s="8">
        <v>7</v>
      </c>
      <c r="F25" s="8">
        <v>3200</v>
      </c>
      <c r="G25" s="28">
        <f t="shared" si="0"/>
        <v>22400</v>
      </c>
      <c r="H25" s="8">
        <f t="shared" si="1"/>
        <v>4032</v>
      </c>
      <c r="I25" s="8">
        <f t="shared" si="2"/>
        <v>26432</v>
      </c>
      <c r="J25" s="9"/>
      <c r="K25" s="8"/>
      <c r="L25" s="29"/>
    </row>
    <row r="26" spans="1:12" ht="15" customHeight="1" x14ac:dyDescent="0.25">
      <c r="A26" s="5">
        <v>62072</v>
      </c>
      <c r="B26" s="27" t="s">
        <v>28</v>
      </c>
      <c r="C26" s="6">
        <v>45332</v>
      </c>
      <c r="D26" s="7">
        <v>2495</v>
      </c>
      <c r="E26" s="8">
        <v>7</v>
      </c>
      <c r="F26" s="8">
        <v>3200</v>
      </c>
      <c r="G26" s="28">
        <f t="shared" si="0"/>
        <v>22400</v>
      </c>
      <c r="H26" s="8">
        <f t="shared" si="1"/>
        <v>4032</v>
      </c>
      <c r="I26" s="8">
        <f t="shared" si="2"/>
        <v>26432</v>
      </c>
      <c r="J26" s="9"/>
      <c r="K26" s="8"/>
      <c r="L26" s="29"/>
    </row>
    <row r="27" spans="1:12" ht="15" customHeight="1" x14ac:dyDescent="0.25">
      <c r="A27" s="5">
        <v>62072</v>
      </c>
      <c r="B27" s="27" t="s">
        <v>28</v>
      </c>
      <c r="C27" s="6">
        <v>45333</v>
      </c>
      <c r="D27" s="7">
        <v>2504</v>
      </c>
      <c r="E27" s="8">
        <v>7</v>
      </c>
      <c r="F27" s="8">
        <v>3200</v>
      </c>
      <c r="G27" s="28">
        <f t="shared" si="0"/>
        <v>22400</v>
      </c>
      <c r="H27" s="8">
        <f t="shared" si="1"/>
        <v>4032</v>
      </c>
      <c r="I27" s="8">
        <f t="shared" si="2"/>
        <v>26432</v>
      </c>
      <c r="J27" s="9"/>
      <c r="K27" s="8"/>
      <c r="L27" s="29"/>
    </row>
    <row r="28" spans="1:12" ht="15" customHeight="1" x14ac:dyDescent="0.25">
      <c r="A28" s="5">
        <v>62072</v>
      </c>
      <c r="B28" s="27" t="s">
        <v>28</v>
      </c>
      <c r="C28" s="6">
        <v>45333</v>
      </c>
      <c r="D28" s="7">
        <v>2505</v>
      </c>
      <c r="E28" s="8">
        <v>7</v>
      </c>
      <c r="F28" s="8">
        <v>3200</v>
      </c>
      <c r="G28" s="28">
        <f t="shared" si="0"/>
        <v>22400</v>
      </c>
      <c r="H28" s="8">
        <f t="shared" si="1"/>
        <v>4032</v>
      </c>
      <c r="I28" s="8">
        <f t="shared" si="2"/>
        <v>26432</v>
      </c>
      <c r="J28" s="9"/>
      <c r="K28" s="8"/>
      <c r="L28" s="29"/>
    </row>
    <row r="29" spans="1:12" ht="15" customHeight="1" x14ac:dyDescent="0.25">
      <c r="A29" s="5">
        <v>62072</v>
      </c>
      <c r="B29" s="27" t="s">
        <v>28</v>
      </c>
      <c r="C29" s="6">
        <v>45334</v>
      </c>
      <c r="D29" s="7">
        <v>2506</v>
      </c>
      <c r="E29" s="8">
        <v>7</v>
      </c>
      <c r="F29" s="8">
        <v>3200</v>
      </c>
      <c r="G29" s="28">
        <f t="shared" si="0"/>
        <v>22400</v>
      </c>
      <c r="H29" s="8">
        <f t="shared" si="1"/>
        <v>4032</v>
      </c>
      <c r="I29" s="8">
        <f t="shared" si="2"/>
        <v>26432</v>
      </c>
      <c r="J29" s="9"/>
      <c r="K29" s="8"/>
      <c r="L29" s="29"/>
    </row>
    <row r="30" spans="1:12" ht="15" customHeight="1" x14ac:dyDescent="0.25">
      <c r="A30" s="5">
        <v>62072</v>
      </c>
      <c r="B30" s="27" t="s">
        <v>28</v>
      </c>
      <c r="C30" s="6">
        <v>45334</v>
      </c>
      <c r="D30" s="7">
        <v>2507</v>
      </c>
      <c r="E30" s="8">
        <v>7</v>
      </c>
      <c r="F30" s="8">
        <v>3200</v>
      </c>
      <c r="G30" s="28">
        <f t="shared" si="0"/>
        <v>22400</v>
      </c>
      <c r="H30" s="8">
        <f t="shared" si="1"/>
        <v>4032</v>
      </c>
      <c r="I30" s="8">
        <f t="shared" si="2"/>
        <v>26432</v>
      </c>
      <c r="J30" s="9"/>
      <c r="K30" s="8"/>
      <c r="L30" s="29"/>
    </row>
    <row r="31" spans="1:12" ht="15" customHeight="1" x14ac:dyDescent="0.25">
      <c r="A31" s="5">
        <v>62072</v>
      </c>
      <c r="B31" s="27" t="s">
        <v>28</v>
      </c>
      <c r="C31" s="6">
        <v>45335</v>
      </c>
      <c r="D31" s="7">
        <v>2517</v>
      </c>
      <c r="E31" s="8">
        <v>7</v>
      </c>
      <c r="F31" s="8">
        <v>3200</v>
      </c>
      <c r="G31" s="28">
        <f t="shared" si="0"/>
        <v>22400</v>
      </c>
      <c r="H31" s="8">
        <f t="shared" si="1"/>
        <v>4032</v>
      </c>
      <c r="I31" s="8">
        <f t="shared" si="2"/>
        <v>26432</v>
      </c>
      <c r="J31" s="9"/>
      <c r="K31" s="8"/>
      <c r="L31" s="29"/>
    </row>
    <row r="32" spans="1:12" ht="15" customHeight="1" x14ac:dyDescent="0.25">
      <c r="A32" s="5">
        <v>62072</v>
      </c>
      <c r="B32" s="27" t="s">
        <v>28</v>
      </c>
      <c r="C32" s="6">
        <v>45335</v>
      </c>
      <c r="D32" s="7">
        <v>2518</v>
      </c>
      <c r="E32" s="8">
        <v>7</v>
      </c>
      <c r="F32" s="8">
        <v>3200</v>
      </c>
      <c r="G32" s="28">
        <f t="shared" si="0"/>
        <v>22400</v>
      </c>
      <c r="H32" s="8">
        <f t="shared" si="1"/>
        <v>4032</v>
      </c>
      <c r="I32" s="8">
        <f t="shared" si="2"/>
        <v>26432</v>
      </c>
      <c r="J32" s="9"/>
      <c r="K32" s="8"/>
      <c r="L32" s="29"/>
    </row>
    <row r="33" spans="1:12" ht="15" customHeight="1" x14ac:dyDescent="0.25">
      <c r="A33" s="5">
        <v>62072</v>
      </c>
      <c r="B33" s="27" t="s">
        <v>28</v>
      </c>
      <c r="C33" s="6">
        <v>45341</v>
      </c>
      <c r="D33" s="7">
        <v>2568</v>
      </c>
      <c r="E33" s="8">
        <v>7</v>
      </c>
      <c r="F33" s="8">
        <v>3200</v>
      </c>
      <c r="G33" s="28">
        <f t="shared" si="0"/>
        <v>22400</v>
      </c>
      <c r="H33" s="8">
        <f t="shared" si="1"/>
        <v>4032</v>
      </c>
      <c r="I33" s="8">
        <f t="shared" si="2"/>
        <v>26432</v>
      </c>
      <c r="J33" s="9"/>
      <c r="K33" s="8"/>
      <c r="L33" s="29"/>
    </row>
    <row r="34" spans="1:12" ht="15" customHeight="1" x14ac:dyDescent="0.25">
      <c r="A34" s="5">
        <v>62072</v>
      </c>
      <c r="B34" s="27" t="s">
        <v>28</v>
      </c>
      <c r="C34" s="6">
        <v>45341</v>
      </c>
      <c r="D34" s="7">
        <v>2569</v>
      </c>
      <c r="E34" s="8">
        <v>7</v>
      </c>
      <c r="F34" s="8">
        <v>3200</v>
      </c>
      <c r="G34" s="28">
        <f t="shared" si="0"/>
        <v>22400</v>
      </c>
      <c r="H34" s="8">
        <f t="shared" si="1"/>
        <v>4032</v>
      </c>
      <c r="I34" s="8">
        <f t="shared" si="2"/>
        <v>26432</v>
      </c>
      <c r="J34" s="9"/>
      <c r="K34" s="8"/>
      <c r="L34" s="29"/>
    </row>
    <row r="35" spans="1:12" ht="15" customHeight="1" x14ac:dyDescent="0.25">
      <c r="A35" s="5">
        <v>62072</v>
      </c>
      <c r="B35" s="27" t="s">
        <v>28</v>
      </c>
      <c r="C35" s="6">
        <v>45342</v>
      </c>
      <c r="D35" s="7">
        <v>2573</v>
      </c>
      <c r="E35" s="8">
        <v>7</v>
      </c>
      <c r="F35" s="8">
        <v>3200</v>
      </c>
      <c r="G35" s="28">
        <f t="shared" si="0"/>
        <v>22400</v>
      </c>
      <c r="H35" s="8">
        <f t="shared" si="1"/>
        <v>4032</v>
      </c>
      <c r="I35" s="8">
        <f t="shared" si="2"/>
        <v>26432</v>
      </c>
      <c r="J35" s="9"/>
      <c r="K35" s="8"/>
      <c r="L35" s="29"/>
    </row>
    <row r="36" spans="1:12" ht="15" customHeight="1" x14ac:dyDescent="0.25">
      <c r="A36" s="5">
        <v>62072</v>
      </c>
      <c r="B36" s="27" t="s">
        <v>28</v>
      </c>
      <c r="C36" s="6">
        <v>45342</v>
      </c>
      <c r="D36" s="7">
        <v>2574</v>
      </c>
      <c r="E36" s="8">
        <v>7</v>
      </c>
      <c r="F36" s="8">
        <v>3200</v>
      </c>
      <c r="G36" s="28">
        <f t="shared" si="0"/>
        <v>22400</v>
      </c>
      <c r="H36" s="8">
        <f t="shared" si="1"/>
        <v>4032</v>
      </c>
      <c r="I36" s="8">
        <f t="shared" si="2"/>
        <v>26432</v>
      </c>
      <c r="J36" s="9"/>
      <c r="K36" s="8"/>
      <c r="L36" s="29"/>
    </row>
    <row r="37" spans="1:12" ht="15" customHeight="1" x14ac:dyDescent="0.25">
      <c r="A37" s="5">
        <v>62072</v>
      </c>
      <c r="B37" s="27" t="s">
        <v>28</v>
      </c>
      <c r="C37" s="6">
        <v>45345</v>
      </c>
      <c r="D37" s="7">
        <v>2607</v>
      </c>
      <c r="E37" s="8">
        <v>7</v>
      </c>
      <c r="F37" s="8">
        <v>3200</v>
      </c>
      <c r="G37" s="28">
        <f t="shared" si="0"/>
        <v>22400</v>
      </c>
      <c r="H37" s="8">
        <f t="shared" si="1"/>
        <v>4032</v>
      </c>
      <c r="I37" s="8">
        <f t="shared" si="2"/>
        <v>26432</v>
      </c>
      <c r="J37" s="9"/>
      <c r="K37" s="8"/>
      <c r="L37" s="29"/>
    </row>
    <row r="38" spans="1:12" ht="15" customHeight="1" x14ac:dyDescent="0.25">
      <c r="A38" s="5">
        <v>62072</v>
      </c>
      <c r="B38" s="27" t="s">
        <v>28</v>
      </c>
      <c r="C38" s="6">
        <v>45345</v>
      </c>
      <c r="D38" s="7">
        <v>2608</v>
      </c>
      <c r="E38" s="8">
        <v>7</v>
      </c>
      <c r="F38" s="8">
        <v>3200</v>
      </c>
      <c r="G38" s="28">
        <f t="shared" si="0"/>
        <v>22400</v>
      </c>
      <c r="H38" s="8">
        <f t="shared" si="1"/>
        <v>4032</v>
      </c>
      <c r="I38" s="8">
        <f t="shared" si="2"/>
        <v>26432</v>
      </c>
      <c r="J38" s="9"/>
      <c r="K38" s="8"/>
      <c r="L38" s="29"/>
    </row>
    <row r="39" spans="1:12" ht="15" customHeight="1" x14ac:dyDescent="0.25">
      <c r="A39" s="5">
        <v>62072</v>
      </c>
      <c r="B39" s="27" t="s">
        <v>28</v>
      </c>
      <c r="C39" s="6">
        <v>45346</v>
      </c>
      <c r="D39" s="7">
        <v>2612</v>
      </c>
      <c r="E39" s="8">
        <v>7</v>
      </c>
      <c r="F39" s="8">
        <v>3200</v>
      </c>
      <c r="G39" s="28">
        <f t="shared" si="0"/>
        <v>22400</v>
      </c>
      <c r="H39" s="8">
        <f t="shared" si="1"/>
        <v>4032</v>
      </c>
      <c r="I39" s="8">
        <f t="shared" si="2"/>
        <v>26432</v>
      </c>
      <c r="J39" s="9"/>
      <c r="K39" s="8"/>
      <c r="L39" s="29"/>
    </row>
    <row r="40" spans="1:12" ht="15" customHeight="1" x14ac:dyDescent="0.25">
      <c r="A40" s="5">
        <v>62072</v>
      </c>
      <c r="B40" s="27" t="s">
        <v>28</v>
      </c>
      <c r="C40" s="6">
        <v>45347</v>
      </c>
      <c r="D40" s="7">
        <v>2616</v>
      </c>
      <c r="E40" s="8">
        <v>7</v>
      </c>
      <c r="F40" s="8">
        <v>3200</v>
      </c>
      <c r="G40" s="28">
        <f t="shared" si="0"/>
        <v>22400</v>
      </c>
      <c r="H40" s="8">
        <f t="shared" si="1"/>
        <v>4032</v>
      </c>
      <c r="I40" s="8">
        <f t="shared" si="2"/>
        <v>26432</v>
      </c>
      <c r="J40" s="9"/>
      <c r="K40" s="8"/>
      <c r="L40" s="29"/>
    </row>
    <row r="41" spans="1:12" ht="15" customHeight="1" x14ac:dyDescent="0.25">
      <c r="A41" s="5">
        <v>62072</v>
      </c>
      <c r="B41" s="27" t="s">
        <v>28</v>
      </c>
      <c r="C41" s="6">
        <v>45349</v>
      </c>
      <c r="D41" s="7">
        <v>2634</v>
      </c>
      <c r="E41" s="8">
        <v>7</v>
      </c>
      <c r="F41" s="8">
        <v>3200</v>
      </c>
      <c r="G41" s="28">
        <f t="shared" si="0"/>
        <v>22400</v>
      </c>
      <c r="H41" s="8">
        <f t="shared" si="1"/>
        <v>4032</v>
      </c>
      <c r="I41" s="8">
        <f t="shared" si="2"/>
        <v>26432</v>
      </c>
      <c r="J41" s="9"/>
      <c r="K41" s="8"/>
      <c r="L41" s="29"/>
    </row>
    <row r="42" spans="1:12" ht="15" customHeight="1" x14ac:dyDescent="0.25">
      <c r="A42" s="5">
        <v>62072</v>
      </c>
      <c r="B42" s="27" t="s">
        <v>28</v>
      </c>
      <c r="C42" s="6">
        <v>45351</v>
      </c>
      <c r="D42" s="7">
        <v>2655</v>
      </c>
      <c r="E42" s="8">
        <v>7</v>
      </c>
      <c r="F42" s="8">
        <v>3200</v>
      </c>
      <c r="G42" s="28">
        <f t="shared" si="0"/>
        <v>22400</v>
      </c>
      <c r="H42" s="8">
        <f t="shared" si="1"/>
        <v>4032</v>
      </c>
      <c r="I42" s="8">
        <f t="shared" si="2"/>
        <v>26432</v>
      </c>
      <c r="J42" s="9"/>
      <c r="K42" s="8"/>
      <c r="L42" s="29"/>
    </row>
    <row r="43" spans="1:12" ht="15" customHeight="1" x14ac:dyDescent="0.25">
      <c r="A43" s="5">
        <v>62072</v>
      </c>
      <c r="B43" s="27" t="s">
        <v>28</v>
      </c>
      <c r="C43" s="6">
        <v>45351</v>
      </c>
      <c r="D43" s="7">
        <v>2656</v>
      </c>
      <c r="E43" s="8">
        <v>7</v>
      </c>
      <c r="F43" s="8">
        <v>3200</v>
      </c>
      <c r="G43" s="28">
        <f t="shared" si="0"/>
        <v>22400</v>
      </c>
      <c r="H43" s="8">
        <f t="shared" si="1"/>
        <v>4032</v>
      </c>
      <c r="I43" s="8">
        <f t="shared" si="2"/>
        <v>26432</v>
      </c>
      <c r="J43" s="9"/>
      <c r="K43" s="8"/>
      <c r="L43" s="29"/>
    </row>
    <row r="44" spans="1:12" ht="15" customHeight="1" x14ac:dyDescent="0.25">
      <c r="A44" s="5">
        <v>62072</v>
      </c>
      <c r="B44" s="27" t="s">
        <v>28</v>
      </c>
      <c r="C44" s="6">
        <v>45353</v>
      </c>
      <c r="D44" s="7">
        <v>2677</v>
      </c>
      <c r="E44" s="8">
        <v>7</v>
      </c>
      <c r="F44" s="8">
        <v>3200</v>
      </c>
      <c r="G44" s="28">
        <f t="shared" si="0"/>
        <v>22400</v>
      </c>
      <c r="H44" s="8">
        <f t="shared" si="1"/>
        <v>4032</v>
      </c>
      <c r="I44" s="8">
        <f t="shared" si="2"/>
        <v>26432</v>
      </c>
      <c r="J44" s="9"/>
      <c r="K44" s="8"/>
      <c r="L44" s="29"/>
    </row>
    <row r="45" spans="1:12" ht="15" customHeight="1" x14ac:dyDescent="0.25">
      <c r="A45" s="5">
        <v>62072</v>
      </c>
      <c r="B45" s="27" t="s">
        <v>28</v>
      </c>
      <c r="C45" s="6">
        <v>45328</v>
      </c>
      <c r="D45" s="7">
        <v>2689</v>
      </c>
      <c r="E45" s="8">
        <v>7</v>
      </c>
      <c r="F45" s="8">
        <v>3200</v>
      </c>
      <c r="G45" s="28">
        <f t="shared" si="0"/>
        <v>22400</v>
      </c>
      <c r="H45" s="8">
        <f t="shared" si="1"/>
        <v>4032</v>
      </c>
      <c r="I45" s="8">
        <f t="shared" si="2"/>
        <v>26432</v>
      </c>
      <c r="J45" s="9"/>
      <c r="K45" s="8"/>
      <c r="L45" s="29"/>
    </row>
    <row r="46" spans="1:12" ht="15" customHeight="1" x14ac:dyDescent="0.25">
      <c r="A46" s="5">
        <v>62072</v>
      </c>
      <c r="B46" s="27" t="s">
        <v>28</v>
      </c>
      <c r="C46" s="6">
        <v>45328</v>
      </c>
      <c r="D46" s="7">
        <v>2690</v>
      </c>
      <c r="E46" s="8">
        <v>7</v>
      </c>
      <c r="F46" s="8">
        <v>3200</v>
      </c>
      <c r="G46" s="28">
        <f t="shared" si="0"/>
        <v>22400</v>
      </c>
      <c r="H46" s="8">
        <f t="shared" si="1"/>
        <v>4032</v>
      </c>
      <c r="I46" s="8">
        <f t="shared" si="2"/>
        <v>26432</v>
      </c>
      <c r="J46" s="9"/>
      <c r="K46" s="8"/>
      <c r="L46" s="29"/>
    </row>
    <row r="47" spans="1:12" ht="15" customHeight="1" x14ac:dyDescent="0.25">
      <c r="A47" s="5">
        <v>62072</v>
      </c>
      <c r="B47" s="27" t="s">
        <v>28</v>
      </c>
      <c r="C47" s="6">
        <v>45358</v>
      </c>
      <c r="D47" s="7">
        <v>2699</v>
      </c>
      <c r="E47" s="8">
        <v>7</v>
      </c>
      <c r="F47" s="8">
        <v>3200</v>
      </c>
      <c r="G47" s="28">
        <f t="shared" si="0"/>
        <v>22400</v>
      </c>
      <c r="H47" s="8">
        <f t="shared" si="1"/>
        <v>4032</v>
      </c>
      <c r="I47" s="8">
        <f t="shared" si="2"/>
        <v>26432</v>
      </c>
      <c r="J47" s="9"/>
      <c r="K47" s="8"/>
      <c r="L47" s="29"/>
    </row>
    <row r="48" spans="1:12" ht="15" customHeight="1" x14ac:dyDescent="0.25">
      <c r="A48" s="5">
        <v>62072</v>
      </c>
      <c r="B48" s="27" t="s">
        <v>28</v>
      </c>
      <c r="C48" s="6">
        <v>45360</v>
      </c>
      <c r="D48" s="7">
        <v>2721</v>
      </c>
      <c r="E48" s="8">
        <v>7</v>
      </c>
      <c r="F48" s="8">
        <v>3200</v>
      </c>
      <c r="G48" s="28">
        <f t="shared" si="0"/>
        <v>22400</v>
      </c>
      <c r="H48" s="8">
        <f t="shared" si="1"/>
        <v>4032</v>
      </c>
      <c r="I48" s="8">
        <f t="shared" si="2"/>
        <v>26432</v>
      </c>
      <c r="J48" s="9"/>
      <c r="K48" s="8"/>
      <c r="L48" s="29"/>
    </row>
    <row r="49" spans="1:12" ht="15" customHeight="1" x14ac:dyDescent="0.25">
      <c r="A49" s="5">
        <v>62072</v>
      </c>
      <c r="B49" s="27" t="s">
        <v>28</v>
      </c>
      <c r="C49" s="6">
        <v>45360</v>
      </c>
      <c r="D49" s="7">
        <v>2720</v>
      </c>
      <c r="E49" s="8">
        <v>7</v>
      </c>
      <c r="F49" s="8">
        <v>3200</v>
      </c>
      <c r="G49" s="28">
        <f t="shared" si="0"/>
        <v>22400</v>
      </c>
      <c r="H49" s="8">
        <f t="shared" si="1"/>
        <v>4032</v>
      </c>
      <c r="I49" s="8">
        <f t="shared" si="2"/>
        <v>26432</v>
      </c>
      <c r="J49" s="9"/>
      <c r="K49" s="8"/>
      <c r="L49" s="29"/>
    </row>
    <row r="50" spans="1:12" ht="15" customHeight="1" x14ac:dyDescent="0.25">
      <c r="A50" s="5">
        <v>62072</v>
      </c>
      <c r="B50" s="27" t="s">
        <v>28</v>
      </c>
      <c r="C50" s="6">
        <v>45361</v>
      </c>
      <c r="D50" s="7">
        <v>2730</v>
      </c>
      <c r="E50" s="8">
        <v>7</v>
      </c>
      <c r="F50" s="8">
        <v>3200</v>
      </c>
      <c r="G50" s="28">
        <f t="shared" si="0"/>
        <v>22400</v>
      </c>
      <c r="H50" s="8">
        <f t="shared" si="1"/>
        <v>4032</v>
      </c>
      <c r="I50" s="8">
        <f t="shared" si="2"/>
        <v>26432</v>
      </c>
      <c r="J50" s="9"/>
      <c r="K50" s="8"/>
      <c r="L50" s="29"/>
    </row>
    <row r="51" spans="1:12" ht="15" customHeight="1" x14ac:dyDescent="0.25">
      <c r="A51" s="5">
        <v>62072</v>
      </c>
      <c r="B51" s="27" t="s">
        <v>28</v>
      </c>
      <c r="C51" s="41">
        <v>45361</v>
      </c>
      <c r="D51" s="42">
        <v>2729</v>
      </c>
      <c r="E51" s="45">
        <v>7</v>
      </c>
      <c r="F51" s="45">
        <v>3200</v>
      </c>
      <c r="G51" s="28">
        <f t="shared" si="0"/>
        <v>22400</v>
      </c>
      <c r="H51" s="8">
        <f t="shared" si="1"/>
        <v>4032</v>
      </c>
      <c r="I51" s="8">
        <f t="shared" si="2"/>
        <v>26432</v>
      </c>
      <c r="J51" s="46"/>
      <c r="K51" s="45"/>
      <c r="L51" s="47"/>
    </row>
    <row r="52" spans="1:12" ht="15" customHeight="1" x14ac:dyDescent="0.25">
      <c r="A52" s="5">
        <v>62072</v>
      </c>
      <c r="B52" s="27" t="s">
        <v>28</v>
      </c>
      <c r="C52" s="41">
        <v>45363</v>
      </c>
      <c r="D52" s="42">
        <v>2744</v>
      </c>
      <c r="E52" s="45">
        <v>7</v>
      </c>
      <c r="F52" s="45">
        <v>3200</v>
      </c>
      <c r="G52" s="28">
        <f t="shared" si="0"/>
        <v>22400</v>
      </c>
      <c r="H52" s="8">
        <f t="shared" si="1"/>
        <v>4032</v>
      </c>
      <c r="I52" s="8">
        <f t="shared" si="2"/>
        <v>26432</v>
      </c>
      <c r="J52" s="46"/>
      <c r="K52" s="45"/>
      <c r="L52" s="47"/>
    </row>
    <row r="53" spans="1:12" ht="15" customHeight="1" x14ac:dyDescent="0.25">
      <c r="A53" s="5">
        <v>62072</v>
      </c>
      <c r="B53" s="27" t="s">
        <v>28</v>
      </c>
      <c r="C53" s="41">
        <v>45545</v>
      </c>
      <c r="D53" s="42">
        <v>1265</v>
      </c>
      <c r="E53" s="45">
        <v>7</v>
      </c>
      <c r="F53" s="45">
        <v>3000</v>
      </c>
      <c r="G53" s="28">
        <f t="shared" si="0"/>
        <v>21000</v>
      </c>
      <c r="H53" s="8">
        <f t="shared" si="1"/>
        <v>3780</v>
      </c>
      <c r="I53" s="8">
        <f t="shared" si="2"/>
        <v>24780</v>
      </c>
      <c r="J53" s="46"/>
      <c r="K53" s="45"/>
      <c r="L53" s="47"/>
    </row>
    <row r="54" spans="1:12" ht="15" customHeight="1" x14ac:dyDescent="0.25">
      <c r="A54" s="5">
        <v>62072</v>
      </c>
      <c r="B54" s="27" t="s">
        <v>28</v>
      </c>
      <c r="C54" s="41">
        <v>45547</v>
      </c>
      <c r="D54" s="42">
        <v>1275</v>
      </c>
      <c r="E54" s="45">
        <v>7</v>
      </c>
      <c r="F54" s="45">
        <v>3000</v>
      </c>
      <c r="G54" s="28">
        <f t="shared" si="0"/>
        <v>21000</v>
      </c>
      <c r="H54" s="8">
        <f t="shared" si="1"/>
        <v>3780</v>
      </c>
      <c r="I54" s="8">
        <f t="shared" si="2"/>
        <v>24780</v>
      </c>
      <c r="J54" s="46"/>
      <c r="K54" s="45"/>
      <c r="L54" s="47"/>
    </row>
    <row r="55" spans="1:12" ht="15" customHeight="1" x14ac:dyDescent="0.25">
      <c r="A55" s="5">
        <v>62072</v>
      </c>
      <c r="B55" s="27" t="s">
        <v>28</v>
      </c>
      <c r="C55" s="41">
        <v>45549</v>
      </c>
      <c r="D55" s="42">
        <v>1278</v>
      </c>
      <c r="E55" s="45">
        <v>7</v>
      </c>
      <c r="F55" s="45">
        <v>3400</v>
      </c>
      <c r="G55" s="28">
        <f t="shared" si="0"/>
        <v>23800</v>
      </c>
      <c r="H55" s="8">
        <f t="shared" si="1"/>
        <v>4284</v>
      </c>
      <c r="I55" s="8">
        <f t="shared" si="2"/>
        <v>28084</v>
      </c>
      <c r="J55" s="46"/>
      <c r="K55" s="45"/>
      <c r="L55" s="47"/>
    </row>
    <row r="56" spans="1:12" ht="15" customHeight="1" x14ac:dyDescent="0.25">
      <c r="A56" s="5">
        <v>62072</v>
      </c>
      <c r="B56" s="27" t="s">
        <v>28</v>
      </c>
      <c r="C56" s="41">
        <v>45549</v>
      </c>
      <c r="D56" s="42">
        <v>1279</v>
      </c>
      <c r="E56" s="45">
        <v>7</v>
      </c>
      <c r="F56" s="45">
        <v>3000</v>
      </c>
      <c r="G56" s="28">
        <f t="shared" si="0"/>
        <v>21000</v>
      </c>
      <c r="H56" s="8">
        <f t="shared" si="1"/>
        <v>3780</v>
      </c>
      <c r="I56" s="8">
        <f t="shared" si="2"/>
        <v>24780</v>
      </c>
      <c r="J56" s="46"/>
      <c r="K56" s="45"/>
      <c r="L56" s="47"/>
    </row>
    <row r="57" spans="1:12" ht="15" customHeight="1" x14ac:dyDescent="0.25">
      <c r="A57" s="5">
        <v>62072</v>
      </c>
      <c r="B57" s="27" t="s">
        <v>28</v>
      </c>
      <c r="C57" s="41">
        <v>45550</v>
      </c>
      <c r="D57" s="42">
        <v>1284</v>
      </c>
      <c r="E57" s="45">
        <v>7</v>
      </c>
      <c r="F57" s="45">
        <v>3000</v>
      </c>
      <c r="G57" s="28">
        <f t="shared" si="0"/>
        <v>21000</v>
      </c>
      <c r="H57" s="8">
        <f t="shared" si="1"/>
        <v>3780</v>
      </c>
      <c r="I57" s="8">
        <f t="shared" si="2"/>
        <v>24780</v>
      </c>
      <c r="J57" s="46"/>
      <c r="K57" s="45"/>
      <c r="L57" s="47"/>
    </row>
    <row r="58" spans="1:12" ht="15" customHeight="1" x14ac:dyDescent="0.25">
      <c r="A58" s="5">
        <v>62072</v>
      </c>
      <c r="B58" s="27" t="s">
        <v>28</v>
      </c>
      <c r="C58" s="41">
        <v>45550</v>
      </c>
      <c r="D58" s="42">
        <v>1283</v>
      </c>
      <c r="E58" s="45">
        <v>7</v>
      </c>
      <c r="F58" s="45">
        <v>3400</v>
      </c>
      <c r="G58" s="28">
        <f t="shared" si="0"/>
        <v>23800</v>
      </c>
      <c r="H58" s="8">
        <f t="shared" si="1"/>
        <v>4284</v>
      </c>
      <c r="I58" s="8">
        <f t="shared" si="2"/>
        <v>28084</v>
      </c>
      <c r="J58" s="46"/>
      <c r="K58" s="45"/>
      <c r="L58" s="47"/>
    </row>
    <row r="59" spans="1:12" ht="15" customHeight="1" x14ac:dyDescent="0.25">
      <c r="A59" s="5">
        <v>62072</v>
      </c>
      <c r="B59" s="27" t="s">
        <v>28</v>
      </c>
      <c r="C59" s="41">
        <v>45550</v>
      </c>
      <c r="D59" s="42">
        <v>1282</v>
      </c>
      <c r="E59" s="45">
        <v>7</v>
      </c>
      <c r="F59" s="45">
        <v>3400</v>
      </c>
      <c r="G59" s="28">
        <f t="shared" si="0"/>
        <v>23800</v>
      </c>
      <c r="H59" s="8">
        <f t="shared" si="1"/>
        <v>4284</v>
      </c>
      <c r="I59" s="8">
        <f t="shared" si="2"/>
        <v>28084</v>
      </c>
      <c r="J59" s="46"/>
      <c r="K59" s="45"/>
      <c r="L59" s="47"/>
    </row>
    <row r="60" spans="1:12" ht="15" customHeight="1" x14ac:dyDescent="0.25">
      <c r="A60" s="5">
        <v>62072</v>
      </c>
      <c r="B60" s="27" t="s">
        <v>28</v>
      </c>
      <c r="C60" s="41">
        <v>45550</v>
      </c>
      <c r="D60" s="42">
        <v>1281</v>
      </c>
      <c r="E60" s="45">
        <v>7</v>
      </c>
      <c r="F60" s="45">
        <v>3400</v>
      </c>
      <c r="G60" s="28">
        <f t="shared" si="0"/>
        <v>23800</v>
      </c>
      <c r="H60" s="8">
        <f t="shared" si="1"/>
        <v>4284</v>
      </c>
      <c r="I60" s="8">
        <f t="shared" si="2"/>
        <v>28084</v>
      </c>
      <c r="J60" s="46"/>
      <c r="K60" s="45"/>
      <c r="L60" s="47"/>
    </row>
    <row r="61" spans="1:12" ht="15" customHeight="1" x14ac:dyDescent="0.25">
      <c r="A61" s="5">
        <v>62072</v>
      </c>
      <c r="B61" s="27" t="s">
        <v>28</v>
      </c>
      <c r="C61" s="41">
        <v>45551</v>
      </c>
      <c r="D61" s="42">
        <v>1287</v>
      </c>
      <c r="E61" s="45">
        <v>7</v>
      </c>
      <c r="F61" s="45">
        <v>3400</v>
      </c>
      <c r="G61" s="28">
        <f t="shared" si="0"/>
        <v>23800</v>
      </c>
      <c r="H61" s="8">
        <f t="shared" si="1"/>
        <v>4284</v>
      </c>
      <c r="I61" s="8">
        <f t="shared" si="2"/>
        <v>28084</v>
      </c>
      <c r="J61" s="46"/>
      <c r="K61" s="45"/>
      <c r="L61" s="47"/>
    </row>
    <row r="62" spans="1:12" ht="15" customHeight="1" x14ac:dyDescent="0.25">
      <c r="A62" s="5">
        <v>62072</v>
      </c>
      <c r="B62" s="27" t="s">
        <v>28</v>
      </c>
      <c r="C62" s="41">
        <v>45551</v>
      </c>
      <c r="D62" s="42">
        <v>1289</v>
      </c>
      <c r="E62" s="45">
        <v>7</v>
      </c>
      <c r="F62" s="45">
        <v>3400</v>
      </c>
      <c r="G62" s="28">
        <f t="shared" si="0"/>
        <v>23800</v>
      </c>
      <c r="H62" s="8">
        <f t="shared" si="1"/>
        <v>4284</v>
      </c>
      <c r="I62" s="8">
        <f t="shared" si="2"/>
        <v>28084</v>
      </c>
      <c r="J62" s="46"/>
      <c r="K62" s="45"/>
      <c r="L62" s="47"/>
    </row>
    <row r="63" spans="1:12" ht="15" customHeight="1" x14ac:dyDescent="0.25">
      <c r="A63" s="5">
        <v>62072</v>
      </c>
      <c r="B63" s="27" t="s">
        <v>28</v>
      </c>
      <c r="C63" s="41">
        <v>45551</v>
      </c>
      <c r="D63" s="42">
        <v>1290</v>
      </c>
      <c r="E63" s="45">
        <v>7</v>
      </c>
      <c r="F63" s="45">
        <v>3000</v>
      </c>
      <c r="G63" s="28">
        <f t="shared" si="0"/>
        <v>21000</v>
      </c>
      <c r="H63" s="8">
        <f t="shared" si="1"/>
        <v>3780</v>
      </c>
      <c r="I63" s="8">
        <f t="shared" si="2"/>
        <v>24780</v>
      </c>
      <c r="J63" s="46"/>
      <c r="K63" s="45"/>
      <c r="L63" s="47"/>
    </row>
    <row r="64" spans="1:12" ht="15" customHeight="1" x14ac:dyDescent="0.25">
      <c r="A64" s="5">
        <v>62072</v>
      </c>
      <c r="B64" s="27" t="s">
        <v>28</v>
      </c>
      <c r="C64" s="41">
        <v>45551</v>
      </c>
      <c r="D64" s="42">
        <v>1288</v>
      </c>
      <c r="E64" s="45">
        <v>7</v>
      </c>
      <c r="F64" s="45">
        <v>3400</v>
      </c>
      <c r="G64" s="28">
        <f t="shared" si="0"/>
        <v>23800</v>
      </c>
      <c r="H64" s="8">
        <f t="shared" si="1"/>
        <v>4284</v>
      </c>
      <c r="I64" s="8">
        <f t="shared" si="2"/>
        <v>28084</v>
      </c>
      <c r="J64" s="46"/>
      <c r="K64" s="45"/>
      <c r="L64" s="47"/>
    </row>
    <row r="65" spans="1:12" ht="15" customHeight="1" x14ac:dyDescent="0.25">
      <c r="A65" s="5">
        <v>62072</v>
      </c>
      <c r="B65" s="27" t="s">
        <v>28</v>
      </c>
      <c r="C65" s="41">
        <v>45552</v>
      </c>
      <c r="D65" s="42">
        <v>1291</v>
      </c>
      <c r="E65" s="45">
        <v>7</v>
      </c>
      <c r="F65" s="45">
        <v>3400</v>
      </c>
      <c r="G65" s="28">
        <f t="shared" si="0"/>
        <v>23800</v>
      </c>
      <c r="H65" s="8">
        <f t="shared" si="1"/>
        <v>4284</v>
      </c>
      <c r="I65" s="8">
        <f t="shared" si="2"/>
        <v>28084</v>
      </c>
      <c r="J65" s="46"/>
      <c r="K65" s="45"/>
      <c r="L65" s="47"/>
    </row>
    <row r="66" spans="1:12" ht="15" customHeight="1" x14ac:dyDescent="0.25">
      <c r="A66" s="5">
        <v>62072</v>
      </c>
      <c r="B66" s="27" t="s">
        <v>28</v>
      </c>
      <c r="C66" s="41">
        <v>45552</v>
      </c>
      <c r="D66" s="42">
        <v>1293</v>
      </c>
      <c r="E66" s="45">
        <v>7</v>
      </c>
      <c r="F66" s="45">
        <v>3000</v>
      </c>
      <c r="G66" s="28">
        <f t="shared" si="0"/>
        <v>21000</v>
      </c>
      <c r="H66" s="8">
        <f t="shared" si="1"/>
        <v>3780</v>
      </c>
      <c r="I66" s="8">
        <f t="shared" si="2"/>
        <v>24780</v>
      </c>
      <c r="J66" s="46"/>
      <c r="K66" s="45"/>
      <c r="L66" s="47"/>
    </row>
    <row r="67" spans="1:12" ht="15" customHeight="1" x14ac:dyDescent="0.25">
      <c r="A67" s="5">
        <v>62072</v>
      </c>
      <c r="B67" s="27" t="s">
        <v>28</v>
      </c>
      <c r="C67" s="41">
        <v>45552</v>
      </c>
      <c r="D67" s="42">
        <v>1292</v>
      </c>
      <c r="E67" s="45">
        <v>7</v>
      </c>
      <c r="F67" s="45">
        <v>3400</v>
      </c>
      <c r="G67" s="28">
        <f t="shared" si="0"/>
        <v>23800</v>
      </c>
      <c r="H67" s="8">
        <f t="shared" si="1"/>
        <v>4284</v>
      </c>
      <c r="I67" s="8">
        <f t="shared" si="2"/>
        <v>28084</v>
      </c>
      <c r="J67" s="46"/>
      <c r="K67" s="45"/>
      <c r="L67" s="47"/>
    </row>
    <row r="68" spans="1:12" ht="15" customHeight="1" x14ac:dyDescent="0.25">
      <c r="A68" s="5">
        <v>62072</v>
      </c>
      <c r="B68" s="27" t="s">
        <v>28</v>
      </c>
      <c r="C68" s="41">
        <v>45553</v>
      </c>
      <c r="D68" s="42">
        <v>1300</v>
      </c>
      <c r="E68" s="45">
        <v>7</v>
      </c>
      <c r="F68" s="45">
        <v>3000</v>
      </c>
      <c r="G68" s="28">
        <f t="shared" si="0"/>
        <v>21000</v>
      </c>
      <c r="H68" s="8">
        <f t="shared" si="1"/>
        <v>3780</v>
      </c>
      <c r="I68" s="8">
        <f t="shared" si="2"/>
        <v>24780</v>
      </c>
      <c r="J68" s="46"/>
      <c r="K68" s="45"/>
      <c r="L68" s="47"/>
    </row>
    <row r="69" spans="1:12" ht="15" customHeight="1" x14ac:dyDescent="0.25">
      <c r="A69" s="5">
        <v>62072</v>
      </c>
      <c r="B69" s="27" t="s">
        <v>28</v>
      </c>
      <c r="C69" s="41">
        <v>45553</v>
      </c>
      <c r="D69" s="42">
        <v>1299</v>
      </c>
      <c r="E69" s="45">
        <v>7</v>
      </c>
      <c r="F69" s="45">
        <v>3400</v>
      </c>
      <c r="G69" s="28">
        <f t="shared" si="0"/>
        <v>23800</v>
      </c>
      <c r="H69" s="8">
        <f t="shared" si="1"/>
        <v>4284</v>
      </c>
      <c r="I69" s="8">
        <f t="shared" si="2"/>
        <v>28084</v>
      </c>
      <c r="J69" s="46"/>
      <c r="K69" s="45"/>
      <c r="L69" s="47"/>
    </row>
    <row r="70" spans="1:12" ht="15" customHeight="1" x14ac:dyDescent="0.25">
      <c r="A70" s="5">
        <v>62072</v>
      </c>
      <c r="B70" s="27" t="s">
        <v>28</v>
      </c>
      <c r="C70" s="41">
        <v>45553</v>
      </c>
      <c r="D70" s="42">
        <v>1301</v>
      </c>
      <c r="E70" s="45">
        <v>7</v>
      </c>
      <c r="F70" s="45">
        <v>3400</v>
      </c>
      <c r="G70" s="28">
        <f t="shared" si="0"/>
        <v>23800</v>
      </c>
      <c r="H70" s="8">
        <f t="shared" si="1"/>
        <v>4284</v>
      </c>
      <c r="I70" s="8">
        <f t="shared" si="2"/>
        <v>28084</v>
      </c>
      <c r="J70" s="46"/>
      <c r="K70" s="45"/>
      <c r="L70" s="47"/>
    </row>
    <row r="71" spans="1:12" ht="15" customHeight="1" x14ac:dyDescent="0.25">
      <c r="A71" s="5">
        <v>62072</v>
      </c>
      <c r="B71" s="27" t="s">
        <v>28</v>
      </c>
      <c r="C71" s="41">
        <v>45553</v>
      </c>
      <c r="D71" s="42">
        <v>1307</v>
      </c>
      <c r="E71" s="45">
        <v>7</v>
      </c>
      <c r="F71" s="45">
        <v>3400</v>
      </c>
      <c r="G71" s="28">
        <f t="shared" si="0"/>
        <v>23800</v>
      </c>
      <c r="H71" s="8">
        <f t="shared" si="1"/>
        <v>4284</v>
      </c>
      <c r="I71" s="8">
        <f t="shared" si="2"/>
        <v>28084</v>
      </c>
      <c r="J71" s="46"/>
      <c r="K71" s="45"/>
      <c r="L71" s="47"/>
    </row>
    <row r="72" spans="1:12" ht="15" customHeight="1" x14ac:dyDescent="0.25">
      <c r="A72" s="5">
        <v>62072</v>
      </c>
      <c r="B72" s="27" t="s">
        <v>28</v>
      </c>
      <c r="C72" s="41">
        <v>45553</v>
      </c>
      <c r="D72" s="42">
        <v>1302</v>
      </c>
      <c r="E72" s="45">
        <v>7</v>
      </c>
      <c r="F72" s="45">
        <v>3000</v>
      </c>
      <c r="G72" s="28">
        <f t="shared" si="0"/>
        <v>21000</v>
      </c>
      <c r="H72" s="8">
        <f t="shared" si="1"/>
        <v>3780</v>
      </c>
      <c r="I72" s="8">
        <f t="shared" si="2"/>
        <v>24780</v>
      </c>
      <c r="J72" s="46"/>
      <c r="K72" s="45"/>
      <c r="L72" s="47"/>
    </row>
    <row r="73" spans="1:12" ht="15" customHeight="1" x14ac:dyDescent="0.25">
      <c r="A73" s="5">
        <v>62072</v>
      </c>
      <c r="B73" s="27" t="s">
        <v>28</v>
      </c>
      <c r="C73" s="41">
        <v>45554</v>
      </c>
      <c r="D73" s="42">
        <v>1304</v>
      </c>
      <c r="E73" s="45">
        <v>7</v>
      </c>
      <c r="F73" s="45">
        <v>3000</v>
      </c>
      <c r="G73" s="28">
        <f t="shared" ref="G73:G95" si="3">E73*F73</f>
        <v>21000</v>
      </c>
      <c r="H73" s="8">
        <f t="shared" ref="H73:H95" si="4">G73*18%</f>
        <v>3780</v>
      </c>
      <c r="I73" s="8">
        <f t="shared" ref="I73:I95" si="5">G73+H73</f>
        <v>24780</v>
      </c>
      <c r="J73" s="46"/>
      <c r="K73" s="45"/>
      <c r="L73" s="47"/>
    </row>
    <row r="74" spans="1:12" ht="15" customHeight="1" x14ac:dyDescent="0.25">
      <c r="A74" s="5">
        <v>62072</v>
      </c>
      <c r="B74" s="27" t="s">
        <v>28</v>
      </c>
      <c r="C74" s="41">
        <v>45554</v>
      </c>
      <c r="D74" s="42">
        <v>1303</v>
      </c>
      <c r="E74" s="45">
        <v>7</v>
      </c>
      <c r="F74" s="45">
        <v>3400</v>
      </c>
      <c r="G74" s="28">
        <f t="shared" si="3"/>
        <v>23800</v>
      </c>
      <c r="H74" s="8">
        <f t="shared" si="4"/>
        <v>4284</v>
      </c>
      <c r="I74" s="8">
        <f t="shared" si="5"/>
        <v>28084</v>
      </c>
      <c r="J74" s="46"/>
      <c r="K74" s="45"/>
      <c r="L74" s="47"/>
    </row>
    <row r="75" spans="1:12" ht="15" customHeight="1" x14ac:dyDescent="0.25">
      <c r="A75" s="5">
        <v>62072</v>
      </c>
      <c r="B75" s="27" t="s">
        <v>28</v>
      </c>
      <c r="C75" s="41">
        <v>45558</v>
      </c>
      <c r="D75" s="42">
        <v>1328</v>
      </c>
      <c r="E75" s="45">
        <v>7</v>
      </c>
      <c r="F75" s="45">
        <v>3200</v>
      </c>
      <c r="G75" s="28">
        <f t="shared" si="3"/>
        <v>22400</v>
      </c>
      <c r="H75" s="8">
        <f t="shared" si="4"/>
        <v>4032</v>
      </c>
      <c r="I75" s="8">
        <f t="shared" si="5"/>
        <v>26432</v>
      </c>
      <c r="J75" s="46"/>
      <c r="K75" s="45"/>
      <c r="L75" s="47"/>
    </row>
    <row r="76" spans="1:12" ht="15" customHeight="1" x14ac:dyDescent="0.25">
      <c r="A76" s="5">
        <v>62072</v>
      </c>
      <c r="B76" s="27" t="s">
        <v>28</v>
      </c>
      <c r="C76" s="41">
        <v>45558</v>
      </c>
      <c r="D76" s="42">
        <v>1329</v>
      </c>
      <c r="E76" s="45">
        <v>7</v>
      </c>
      <c r="F76" s="45">
        <v>3200</v>
      </c>
      <c r="G76" s="28">
        <f t="shared" si="3"/>
        <v>22400</v>
      </c>
      <c r="H76" s="8">
        <f t="shared" si="4"/>
        <v>4032</v>
      </c>
      <c r="I76" s="8">
        <f t="shared" si="5"/>
        <v>26432</v>
      </c>
      <c r="J76" s="46"/>
      <c r="K76" s="45"/>
      <c r="L76" s="47"/>
    </row>
    <row r="77" spans="1:12" ht="15" customHeight="1" x14ac:dyDescent="0.25">
      <c r="A77" s="5">
        <v>62072</v>
      </c>
      <c r="B77" s="27" t="s">
        <v>28</v>
      </c>
      <c r="C77" s="41">
        <v>45559</v>
      </c>
      <c r="D77" s="42">
        <v>1339</v>
      </c>
      <c r="E77" s="45">
        <v>7</v>
      </c>
      <c r="F77" s="45">
        <v>3200</v>
      </c>
      <c r="G77" s="28">
        <f t="shared" si="3"/>
        <v>22400</v>
      </c>
      <c r="H77" s="8">
        <f t="shared" si="4"/>
        <v>4032</v>
      </c>
      <c r="I77" s="8">
        <f t="shared" si="5"/>
        <v>26432</v>
      </c>
      <c r="J77" s="46"/>
      <c r="K77" s="45"/>
      <c r="L77" s="47"/>
    </row>
    <row r="78" spans="1:12" ht="15" customHeight="1" x14ac:dyDescent="0.25">
      <c r="A78" s="5">
        <v>62072</v>
      </c>
      <c r="B78" s="27" t="s">
        <v>28</v>
      </c>
      <c r="C78" s="41">
        <v>45559</v>
      </c>
      <c r="D78" s="42">
        <v>1338</v>
      </c>
      <c r="E78" s="45">
        <v>7</v>
      </c>
      <c r="F78" s="45">
        <v>3000</v>
      </c>
      <c r="G78" s="28">
        <f t="shared" si="3"/>
        <v>21000</v>
      </c>
      <c r="H78" s="8">
        <f t="shared" si="4"/>
        <v>3780</v>
      </c>
      <c r="I78" s="8">
        <f t="shared" si="5"/>
        <v>24780</v>
      </c>
      <c r="J78" s="46"/>
      <c r="K78" s="45"/>
      <c r="L78" s="47"/>
    </row>
    <row r="79" spans="1:12" ht="15" customHeight="1" x14ac:dyDescent="0.25">
      <c r="A79" s="5">
        <v>62072</v>
      </c>
      <c r="B79" s="27" t="s">
        <v>28</v>
      </c>
      <c r="C79" s="41">
        <v>45560</v>
      </c>
      <c r="D79" s="42">
        <v>1343</v>
      </c>
      <c r="E79" s="45">
        <v>7</v>
      </c>
      <c r="F79" s="45">
        <v>3200</v>
      </c>
      <c r="G79" s="28">
        <f t="shared" si="3"/>
        <v>22400</v>
      </c>
      <c r="H79" s="8">
        <f t="shared" si="4"/>
        <v>4032</v>
      </c>
      <c r="I79" s="8">
        <f t="shared" si="5"/>
        <v>26432</v>
      </c>
      <c r="J79" s="46"/>
      <c r="K79" s="45"/>
      <c r="L79" s="47"/>
    </row>
    <row r="80" spans="1:12" ht="15" customHeight="1" x14ac:dyDescent="0.25">
      <c r="A80" s="5">
        <v>62072</v>
      </c>
      <c r="B80" s="27" t="s">
        <v>28</v>
      </c>
      <c r="C80" s="41">
        <v>45560</v>
      </c>
      <c r="D80" s="42">
        <v>1345</v>
      </c>
      <c r="E80" s="45">
        <v>7</v>
      </c>
      <c r="F80" s="45">
        <v>3000</v>
      </c>
      <c r="G80" s="28">
        <f t="shared" si="3"/>
        <v>21000</v>
      </c>
      <c r="H80" s="8">
        <f t="shared" si="4"/>
        <v>3780</v>
      </c>
      <c r="I80" s="8">
        <f t="shared" si="5"/>
        <v>24780</v>
      </c>
      <c r="J80" s="46"/>
      <c r="K80" s="45"/>
      <c r="L80" s="47"/>
    </row>
    <row r="81" spans="1:12" ht="15" customHeight="1" x14ac:dyDescent="0.25">
      <c r="A81" s="5">
        <v>62072</v>
      </c>
      <c r="B81" s="27" t="s">
        <v>28</v>
      </c>
      <c r="C81" s="41">
        <v>45560</v>
      </c>
      <c r="D81" s="42">
        <v>1344</v>
      </c>
      <c r="E81" s="45">
        <v>7</v>
      </c>
      <c r="F81" s="45">
        <v>3000</v>
      </c>
      <c r="G81" s="28">
        <f t="shared" si="3"/>
        <v>21000</v>
      </c>
      <c r="H81" s="8">
        <f t="shared" si="4"/>
        <v>3780</v>
      </c>
      <c r="I81" s="8">
        <f t="shared" si="5"/>
        <v>24780</v>
      </c>
      <c r="J81" s="46"/>
      <c r="K81" s="45"/>
      <c r="L81" s="47"/>
    </row>
    <row r="82" spans="1:12" ht="15" customHeight="1" x14ac:dyDescent="0.25">
      <c r="A82" s="5">
        <v>62072</v>
      </c>
      <c r="B82" s="27" t="s">
        <v>28</v>
      </c>
      <c r="C82" s="41">
        <v>45562</v>
      </c>
      <c r="D82" s="42">
        <v>1360</v>
      </c>
      <c r="E82" s="45">
        <v>7</v>
      </c>
      <c r="F82" s="45">
        <v>3400</v>
      </c>
      <c r="G82" s="28">
        <f t="shared" si="3"/>
        <v>23800</v>
      </c>
      <c r="H82" s="8">
        <f t="shared" si="4"/>
        <v>4284</v>
      </c>
      <c r="I82" s="8">
        <f t="shared" si="5"/>
        <v>28084</v>
      </c>
      <c r="J82" s="46"/>
      <c r="K82" s="45"/>
      <c r="L82" s="47"/>
    </row>
    <row r="83" spans="1:12" ht="15" customHeight="1" x14ac:dyDescent="0.25">
      <c r="A83" s="5">
        <v>62072</v>
      </c>
      <c r="B83" s="27" t="s">
        <v>28</v>
      </c>
      <c r="C83" s="41">
        <v>45564</v>
      </c>
      <c r="D83" s="42">
        <v>1368</v>
      </c>
      <c r="E83" s="45">
        <v>7</v>
      </c>
      <c r="F83" s="45">
        <v>3000</v>
      </c>
      <c r="G83" s="28">
        <f t="shared" si="3"/>
        <v>21000</v>
      </c>
      <c r="H83" s="8">
        <f t="shared" si="4"/>
        <v>3780</v>
      </c>
      <c r="I83" s="8">
        <f t="shared" si="5"/>
        <v>24780</v>
      </c>
      <c r="J83" s="46"/>
      <c r="K83" s="45"/>
      <c r="L83" s="47"/>
    </row>
    <row r="84" spans="1:12" ht="15" customHeight="1" x14ac:dyDescent="0.25">
      <c r="A84" s="5">
        <v>62072</v>
      </c>
      <c r="B84" s="27" t="s">
        <v>28</v>
      </c>
      <c r="C84" s="41">
        <v>45564</v>
      </c>
      <c r="D84" s="42">
        <v>1369</v>
      </c>
      <c r="E84" s="45">
        <v>7</v>
      </c>
      <c r="F84" s="45">
        <v>3000</v>
      </c>
      <c r="G84" s="28">
        <f t="shared" si="3"/>
        <v>21000</v>
      </c>
      <c r="H84" s="8">
        <f t="shared" si="4"/>
        <v>3780</v>
      </c>
      <c r="I84" s="8">
        <f t="shared" si="5"/>
        <v>24780</v>
      </c>
      <c r="J84" s="46"/>
      <c r="K84" s="45"/>
      <c r="L84" s="47"/>
    </row>
    <row r="85" spans="1:12" ht="15" customHeight="1" x14ac:dyDescent="0.25">
      <c r="A85" s="5">
        <v>62072</v>
      </c>
      <c r="B85" s="27" t="s">
        <v>28</v>
      </c>
      <c r="C85" s="41">
        <v>45565</v>
      </c>
      <c r="D85" s="42">
        <v>1385</v>
      </c>
      <c r="E85" s="45">
        <v>7</v>
      </c>
      <c r="F85" s="45">
        <v>3000</v>
      </c>
      <c r="G85" s="28">
        <f t="shared" si="3"/>
        <v>21000</v>
      </c>
      <c r="H85" s="8">
        <f t="shared" si="4"/>
        <v>3780</v>
      </c>
      <c r="I85" s="8">
        <f t="shared" si="5"/>
        <v>24780</v>
      </c>
      <c r="J85" s="46"/>
      <c r="K85" s="45"/>
      <c r="L85" s="47"/>
    </row>
    <row r="86" spans="1:12" ht="15" customHeight="1" x14ac:dyDescent="0.25">
      <c r="A86" s="5">
        <v>62072</v>
      </c>
      <c r="B86" s="27" t="s">
        <v>28</v>
      </c>
      <c r="C86" s="41">
        <v>45565</v>
      </c>
      <c r="D86" s="42">
        <v>1384</v>
      </c>
      <c r="E86" s="45">
        <v>7</v>
      </c>
      <c r="F86" s="45">
        <v>3200</v>
      </c>
      <c r="G86" s="28">
        <f t="shared" si="3"/>
        <v>22400</v>
      </c>
      <c r="H86" s="8">
        <f t="shared" si="4"/>
        <v>4032</v>
      </c>
      <c r="I86" s="8">
        <f t="shared" si="5"/>
        <v>26432</v>
      </c>
      <c r="J86" s="46"/>
      <c r="K86" s="45"/>
      <c r="L86" s="47"/>
    </row>
    <row r="87" spans="1:12" ht="15" customHeight="1" x14ac:dyDescent="0.25">
      <c r="A87" s="5">
        <v>62072</v>
      </c>
      <c r="B87" s="27" t="s">
        <v>28</v>
      </c>
      <c r="C87" s="41">
        <v>45566</v>
      </c>
      <c r="D87" s="42">
        <v>1397</v>
      </c>
      <c r="E87" s="45">
        <v>7</v>
      </c>
      <c r="F87" s="45">
        <v>3400</v>
      </c>
      <c r="G87" s="28">
        <f t="shared" si="3"/>
        <v>23800</v>
      </c>
      <c r="H87" s="8">
        <f t="shared" si="4"/>
        <v>4284</v>
      </c>
      <c r="I87" s="8">
        <f t="shared" si="5"/>
        <v>28084</v>
      </c>
      <c r="J87" s="46"/>
      <c r="K87" s="45"/>
      <c r="L87" s="47"/>
    </row>
    <row r="88" spans="1:12" ht="15" customHeight="1" x14ac:dyDescent="0.25">
      <c r="A88" s="5">
        <v>62072</v>
      </c>
      <c r="B88" s="27" t="s">
        <v>28</v>
      </c>
      <c r="C88" s="41">
        <v>45567</v>
      </c>
      <c r="D88" s="42">
        <v>1406</v>
      </c>
      <c r="E88" s="45">
        <v>7</v>
      </c>
      <c r="F88" s="45">
        <v>3400</v>
      </c>
      <c r="G88" s="28">
        <f t="shared" si="3"/>
        <v>23800</v>
      </c>
      <c r="H88" s="8">
        <f t="shared" si="4"/>
        <v>4284</v>
      </c>
      <c r="I88" s="8">
        <f t="shared" si="5"/>
        <v>28084</v>
      </c>
      <c r="J88" s="46"/>
      <c r="K88" s="45"/>
      <c r="L88" s="47"/>
    </row>
    <row r="89" spans="1:12" ht="15" customHeight="1" x14ac:dyDescent="0.25">
      <c r="A89" s="5">
        <v>62072</v>
      </c>
      <c r="B89" s="27" t="s">
        <v>28</v>
      </c>
      <c r="C89" s="41">
        <v>45567</v>
      </c>
      <c r="D89" s="42">
        <v>1407</v>
      </c>
      <c r="E89" s="45">
        <v>7</v>
      </c>
      <c r="F89" s="45">
        <v>3000</v>
      </c>
      <c r="G89" s="28">
        <f t="shared" si="3"/>
        <v>21000</v>
      </c>
      <c r="H89" s="8">
        <f t="shared" si="4"/>
        <v>3780</v>
      </c>
      <c r="I89" s="8">
        <f t="shared" si="5"/>
        <v>24780</v>
      </c>
      <c r="J89" s="46"/>
      <c r="K89" s="45"/>
      <c r="L89" s="47"/>
    </row>
    <row r="90" spans="1:12" ht="15" customHeight="1" x14ac:dyDescent="0.25">
      <c r="A90" s="5">
        <v>62072</v>
      </c>
      <c r="B90" s="27" t="s">
        <v>28</v>
      </c>
      <c r="C90" s="41">
        <v>45568</v>
      </c>
      <c r="D90" s="42">
        <v>1409</v>
      </c>
      <c r="E90" s="45">
        <v>7</v>
      </c>
      <c r="F90" s="45">
        <v>3000</v>
      </c>
      <c r="G90" s="28">
        <f t="shared" si="3"/>
        <v>21000</v>
      </c>
      <c r="H90" s="8">
        <f t="shared" si="4"/>
        <v>3780</v>
      </c>
      <c r="I90" s="8">
        <f t="shared" si="5"/>
        <v>24780</v>
      </c>
      <c r="J90" s="46"/>
      <c r="K90" s="45"/>
      <c r="L90" s="47"/>
    </row>
    <row r="91" spans="1:12" ht="15" customHeight="1" x14ac:dyDescent="0.25">
      <c r="A91" s="5">
        <v>62072</v>
      </c>
      <c r="B91" s="27" t="s">
        <v>28</v>
      </c>
      <c r="C91" s="41">
        <v>45568</v>
      </c>
      <c r="D91" s="42">
        <v>1408</v>
      </c>
      <c r="E91" s="45">
        <v>7</v>
      </c>
      <c r="F91" s="45">
        <v>3400</v>
      </c>
      <c r="G91" s="28">
        <f t="shared" si="3"/>
        <v>23800</v>
      </c>
      <c r="H91" s="8">
        <f t="shared" si="4"/>
        <v>4284</v>
      </c>
      <c r="I91" s="8">
        <f t="shared" si="5"/>
        <v>28084</v>
      </c>
      <c r="J91" s="46"/>
      <c r="K91" s="45"/>
      <c r="L91" s="47"/>
    </row>
    <row r="92" spans="1:12" ht="15" customHeight="1" x14ac:dyDescent="0.25">
      <c r="A92" s="5">
        <v>62072</v>
      </c>
      <c r="B92" s="27" t="s">
        <v>28</v>
      </c>
      <c r="C92" s="41">
        <v>45569</v>
      </c>
      <c r="D92" s="42">
        <v>1418</v>
      </c>
      <c r="E92" s="45">
        <v>7</v>
      </c>
      <c r="F92" s="45">
        <v>3400</v>
      </c>
      <c r="G92" s="28">
        <f t="shared" si="3"/>
        <v>23800</v>
      </c>
      <c r="H92" s="8">
        <f t="shared" si="4"/>
        <v>4284</v>
      </c>
      <c r="I92" s="8">
        <f t="shared" si="5"/>
        <v>28084</v>
      </c>
      <c r="J92" s="46"/>
      <c r="K92" s="45"/>
      <c r="L92" s="47"/>
    </row>
    <row r="93" spans="1:12" ht="15" customHeight="1" x14ac:dyDescent="0.25">
      <c r="A93" s="5">
        <v>62072</v>
      </c>
      <c r="B93" s="27" t="s">
        <v>28</v>
      </c>
      <c r="C93" s="41">
        <v>45570</v>
      </c>
      <c r="D93" s="42">
        <v>1429</v>
      </c>
      <c r="E93" s="45">
        <v>7</v>
      </c>
      <c r="F93" s="45">
        <v>3400</v>
      </c>
      <c r="G93" s="28">
        <f t="shared" si="3"/>
        <v>23800</v>
      </c>
      <c r="H93" s="8">
        <f t="shared" si="4"/>
        <v>4284</v>
      </c>
      <c r="I93" s="8">
        <f t="shared" si="5"/>
        <v>28084</v>
      </c>
      <c r="J93" s="46"/>
      <c r="K93" s="45"/>
      <c r="L93" s="47"/>
    </row>
    <row r="94" spans="1:12" ht="15" customHeight="1" x14ac:dyDescent="0.25">
      <c r="A94" s="5">
        <v>62072</v>
      </c>
      <c r="B94" s="27" t="s">
        <v>28</v>
      </c>
      <c r="C94" s="41">
        <v>45570</v>
      </c>
      <c r="D94" s="42">
        <v>1430</v>
      </c>
      <c r="E94" s="45">
        <v>7</v>
      </c>
      <c r="F94" s="45">
        <v>3400</v>
      </c>
      <c r="G94" s="28">
        <f t="shared" si="3"/>
        <v>23800</v>
      </c>
      <c r="H94" s="8">
        <f t="shared" si="4"/>
        <v>4284</v>
      </c>
      <c r="I94" s="8">
        <f t="shared" si="5"/>
        <v>28084</v>
      </c>
      <c r="J94" s="46"/>
      <c r="K94" s="45"/>
      <c r="L94" s="47"/>
    </row>
    <row r="95" spans="1:12" ht="15" customHeight="1" x14ac:dyDescent="0.25">
      <c r="A95" s="5">
        <v>62072</v>
      </c>
      <c r="B95" s="27" t="s">
        <v>28</v>
      </c>
      <c r="C95" s="41">
        <v>45585</v>
      </c>
      <c r="D95" s="42">
        <v>1523</v>
      </c>
      <c r="E95" s="45">
        <v>7</v>
      </c>
      <c r="F95" s="45">
        <v>3400</v>
      </c>
      <c r="G95" s="28">
        <f t="shared" si="3"/>
        <v>23800</v>
      </c>
      <c r="H95" s="8">
        <f t="shared" si="4"/>
        <v>4284</v>
      </c>
      <c r="I95" s="8">
        <f t="shared" si="5"/>
        <v>28084</v>
      </c>
      <c r="J95" s="46"/>
      <c r="K95" s="45"/>
      <c r="L95" s="47"/>
    </row>
    <row r="96" spans="1:12" ht="15" customHeight="1" x14ac:dyDescent="0.25">
      <c r="A96" s="43"/>
      <c r="B96" s="44"/>
      <c r="C96" s="41"/>
      <c r="D96" s="42"/>
      <c r="E96" s="45"/>
      <c r="F96" s="45"/>
      <c r="G96" s="45"/>
      <c r="H96" s="45"/>
      <c r="I96" s="8"/>
      <c r="J96" s="46"/>
      <c r="K96" s="45"/>
      <c r="L96" s="47"/>
    </row>
    <row r="97" spans="1:12" ht="15" customHeight="1" thickBot="1" x14ac:dyDescent="0.3">
      <c r="A97" s="30"/>
      <c r="B97" s="31"/>
      <c r="C97" s="32"/>
      <c r="D97" s="33"/>
      <c r="E97" s="34"/>
      <c r="F97" s="34"/>
      <c r="G97" s="34"/>
      <c r="H97" s="35"/>
      <c r="I97" s="34"/>
      <c r="J97" s="36"/>
      <c r="K97" s="34"/>
      <c r="L97" s="34"/>
    </row>
    <row r="98" spans="1:12" ht="15" customHeight="1" x14ac:dyDescent="0.25">
      <c r="A98" s="10"/>
      <c r="B98" s="11"/>
      <c r="C98" s="12"/>
      <c r="D98" s="14"/>
      <c r="E98" s="14"/>
      <c r="F98" s="14"/>
      <c r="G98" s="14"/>
      <c r="H98" s="14"/>
      <c r="I98" s="14"/>
      <c r="J98" s="3"/>
      <c r="K98" s="39"/>
      <c r="L98" s="13"/>
    </row>
    <row r="99" spans="1:12" ht="15" customHeight="1" thickBot="1" x14ac:dyDescent="0.3">
      <c r="A99" s="4"/>
      <c r="B99" s="4"/>
      <c r="C99" s="4"/>
      <c r="D99" s="4"/>
      <c r="E99" s="4"/>
      <c r="F99" s="4"/>
      <c r="G99" s="4"/>
      <c r="H99" s="15"/>
      <c r="I99" s="15"/>
      <c r="J99" s="15"/>
      <c r="K99" s="40"/>
      <c r="L99" s="4"/>
    </row>
    <row r="101" spans="1:12" ht="15" customHeight="1" x14ac:dyDescent="0.25">
      <c r="H101" s="37"/>
    </row>
    <row r="106" spans="1:12" ht="15" customHeight="1" x14ac:dyDescent="0.25">
      <c r="I106" s="48"/>
    </row>
  </sheetData>
  <pageMargins left="0.11811023622047245" right="0.11811023622047245" top="0.15748031496062992" bottom="0.15748031496062992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Amaron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Swapnil Dahiphale</cp:lastModifiedBy>
  <cp:lastPrinted>2024-12-23T12:02:53Z</cp:lastPrinted>
  <dcterms:created xsi:type="dcterms:W3CDTF">2024-12-23T05:58:35Z</dcterms:created>
  <dcterms:modified xsi:type="dcterms:W3CDTF">2025-06-12T09:16:44Z</dcterms:modified>
</cp:coreProperties>
</file>